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bcfss301\3008農政部\0723農業経営課\【共有情報】\【就農支援】\☆農福連携都道府県ネットワーク\【R５年度会議等】\●ノウフクマルシェ\出店者募集\案内文書一式\（提出書類１～４）\"/>
    </mc:Choice>
  </mc:AlternateContent>
  <bookViews>
    <workbookView xWindow="4080" yWindow="156" windowWidth="11856" windowHeight="6252" tabRatio="807" firstSheet="1" activeTab="1"/>
  </bookViews>
  <sheets>
    <sheet name="一覧表（自動入力）" sheetId="17" state="hidden" r:id="rId1"/>
    <sheet name="提出書類２①" sheetId="9" r:id="rId2"/>
    <sheet name="提出書類２②" sheetId="18" r:id="rId3"/>
  </sheets>
  <definedNames>
    <definedName name="_xlnm.Print_Area" localSheetId="1">提出書類２①!$A$1:$AA$56</definedName>
    <definedName name="_xlnm.Print_Area" localSheetId="2">提出書類２②!$A$1:$AA$51</definedName>
  </definedNames>
  <calcPr calcId="162913"/>
  <fileRecoveryPr repairLoad="1"/>
</workbook>
</file>

<file path=xl/calcChain.xml><?xml version="1.0" encoding="utf-8"?>
<calcChain xmlns="http://schemas.openxmlformats.org/spreadsheetml/2006/main">
  <c r="E3" i="18" l="1"/>
  <c r="Q7" i="17" l="1"/>
  <c r="K2" i="18" l="1"/>
  <c r="DK7" i="17" l="1"/>
  <c r="DL7" i="17"/>
  <c r="BA7" i="17"/>
  <c r="X9" i="18" l="1"/>
  <c r="N7" i="17" l="1"/>
  <c r="BK7" i="17" l="1"/>
  <c r="BI7" i="17"/>
  <c r="BJ7" i="17"/>
  <c r="BI8" i="17"/>
  <c r="BJ8" i="17"/>
  <c r="BI9" i="17"/>
  <c r="BJ9" i="17"/>
  <c r="BH7" i="17"/>
  <c r="BH8" i="17"/>
  <c r="BH9" i="17"/>
  <c r="BF7" i="17"/>
  <c r="BG7" i="17"/>
  <c r="BF8" i="17"/>
  <c r="BG8" i="17"/>
  <c r="BF9" i="17"/>
  <c r="BG9" i="17"/>
  <c r="BD7" i="17"/>
  <c r="BD8" i="17"/>
  <c r="BD9" i="17"/>
  <c r="BB7" i="17"/>
  <c r="BC7" i="17"/>
  <c r="BB8" i="17"/>
  <c r="BC8" i="17"/>
  <c r="BB9" i="17"/>
  <c r="BC9" i="17"/>
  <c r="BL7" i="17"/>
  <c r="G3" i="18"/>
  <c r="C3" i="18"/>
  <c r="A3" i="18"/>
  <c r="X11" i="18"/>
  <c r="AZ7" i="17" s="1"/>
  <c r="X10" i="18"/>
  <c r="AY7" i="17" s="1"/>
  <c r="AV7" i="17"/>
  <c r="P32" i="18"/>
  <c r="AX7" i="17"/>
  <c r="X7" i="18"/>
  <c r="AU7" i="17" s="1"/>
  <c r="FT7" i="17" l="1"/>
  <c r="FS8" i="17"/>
  <c r="FS9" i="17"/>
  <c r="FS7" i="17"/>
  <c r="FR8" i="17"/>
  <c r="FR9" i="17"/>
  <c r="FR7" i="17"/>
  <c r="FP8" i="17"/>
  <c r="FP9" i="17"/>
  <c r="FP7" i="17"/>
  <c r="FO8" i="17"/>
  <c r="FO9" i="17"/>
  <c r="FO7" i="17"/>
  <c r="FN9" i="17"/>
  <c r="FN8" i="17"/>
  <c r="FN7" i="17"/>
  <c r="FM7" i="17"/>
  <c r="FL7" i="17"/>
  <c r="FK7" i="17"/>
  <c r="FJ7" i="17"/>
  <c r="FI7" i="17"/>
  <c r="FH7" i="17"/>
  <c r="FG7" i="17"/>
  <c r="FD7" i="17"/>
  <c r="FC7" i="17"/>
  <c r="FB7" i="17"/>
  <c r="FA7" i="17"/>
  <c r="EZ7" i="17"/>
  <c r="EY7" i="17"/>
  <c r="EX7" i="17"/>
  <c r="EW7" i="17"/>
  <c r="EV7" i="17"/>
  <c r="EU7" i="17"/>
  <c r="ET7" i="17"/>
  <c r="ES7" i="17"/>
  <c r="ER7" i="17"/>
  <c r="EQ7" i="17"/>
  <c r="EP7" i="17"/>
  <c r="EO7" i="17"/>
  <c r="EN7" i="17"/>
  <c r="EM7" i="17"/>
  <c r="EL7" i="17"/>
  <c r="EK7" i="17"/>
  <c r="EJ7" i="17"/>
  <c r="EI7" i="17"/>
  <c r="EH7" i="17"/>
  <c r="EG7" i="17"/>
  <c r="EF7" i="17"/>
  <c r="FQ9" i="17" l="1"/>
  <c r="FQ7" i="17"/>
  <c r="FQ8" i="17"/>
  <c r="EE7" i="17"/>
  <c r="ED7" i="17"/>
  <c r="EC7" i="17"/>
  <c r="EB7" i="17"/>
  <c r="DW8" i="17"/>
  <c r="DX8" i="17"/>
  <c r="DY8" i="17"/>
  <c r="DZ8" i="17"/>
  <c r="EA8" i="17"/>
  <c r="DW9" i="17"/>
  <c r="DX9" i="17"/>
  <c r="DY9" i="17"/>
  <c r="DZ9" i="17"/>
  <c r="EA9" i="17"/>
  <c r="EA7" i="17"/>
  <c r="DZ7" i="17"/>
  <c r="DY7" i="17"/>
  <c r="DX7" i="17"/>
  <c r="DW7" i="17"/>
  <c r="DQ8" i="17"/>
  <c r="DR8" i="17"/>
  <c r="DS8" i="17"/>
  <c r="DU8" i="17"/>
  <c r="DV8" i="17"/>
  <c r="DQ9" i="17"/>
  <c r="DR9" i="17"/>
  <c r="DS9" i="17"/>
  <c r="DU9" i="17"/>
  <c r="DV9" i="17"/>
  <c r="DV7" i="17"/>
  <c r="DU7" i="17"/>
  <c r="DS7" i="17"/>
  <c r="DR7" i="17"/>
  <c r="DQ7" i="17"/>
  <c r="DP7" i="17"/>
  <c r="DO7" i="17"/>
  <c r="DN7" i="17"/>
  <c r="DJ7" i="17"/>
  <c r="DI7" i="17"/>
  <c r="DH7" i="17"/>
  <c r="DE7" i="17"/>
  <c r="DD7" i="17"/>
  <c r="DC7" i="17"/>
  <c r="DB7" i="17"/>
  <c r="DA7" i="17"/>
  <c r="CY7" i="17"/>
  <c r="CZ7" i="17"/>
  <c r="CX7" i="17"/>
  <c r="CW7" i="17"/>
  <c r="CV7" i="17"/>
  <c r="CU7" i="17"/>
  <c r="CT7" i="17"/>
  <c r="CS7" i="17"/>
  <c r="CR7" i="17"/>
  <c r="CQ7" i="17"/>
  <c r="CP7" i="17"/>
  <c r="CO7" i="17"/>
  <c r="CN7" i="17"/>
  <c r="CM7" i="17"/>
  <c r="CL7" i="17"/>
  <c r="CK7" i="17"/>
  <c r="CJ7" i="17"/>
  <c r="CI7" i="17"/>
  <c r="CH7" i="17"/>
  <c r="CG7" i="17"/>
  <c r="CF7" i="17"/>
  <c r="BW8" i="17"/>
  <c r="BX8" i="17"/>
  <c r="BY8" i="17"/>
  <c r="CA8" i="17"/>
  <c r="CB8" i="17"/>
  <c r="CC8" i="17"/>
  <c r="CD8" i="17"/>
  <c r="CE8" i="17"/>
  <c r="BW9" i="17"/>
  <c r="BX9" i="17"/>
  <c r="BY9" i="17"/>
  <c r="CA9" i="17"/>
  <c r="CB9" i="17"/>
  <c r="CC9" i="17"/>
  <c r="CD9" i="17"/>
  <c r="CE9" i="17"/>
  <c r="CE7" i="17"/>
  <c r="CD7" i="17"/>
  <c r="CC7" i="17"/>
  <c r="CB7" i="17"/>
  <c r="CA7" i="17"/>
  <c r="BY7" i="17"/>
  <c r="BX7" i="17"/>
  <c r="BW7" i="17"/>
  <c r="BV7" i="17"/>
  <c r="BU7" i="17"/>
  <c r="BT7" i="17"/>
  <c r="BS7" i="17"/>
  <c r="BR7" i="17"/>
  <c r="BQ7" i="17"/>
  <c r="BP7" i="17"/>
  <c r="BO7" i="17"/>
  <c r="BM7" i="17"/>
  <c r="AO7" i="17"/>
  <c r="AN7" i="17"/>
  <c r="AM7" i="17"/>
  <c r="AL7" i="17"/>
  <c r="AK7" i="17"/>
  <c r="AJ7" i="17"/>
  <c r="AR7" i="17"/>
  <c r="AQ7" i="17"/>
  <c r="AP7" i="17"/>
  <c r="AI7" i="17"/>
  <c r="AE8" i="17"/>
  <c r="AF8" i="17"/>
  <c r="AG8" i="17"/>
  <c r="AH8" i="17"/>
  <c r="AE9" i="17"/>
  <c r="AF9" i="17"/>
  <c r="AG9" i="17"/>
  <c r="AH9" i="17"/>
  <c r="AE10" i="17"/>
  <c r="AF10" i="17"/>
  <c r="AG10" i="17"/>
  <c r="AH10" i="17"/>
  <c r="AE11" i="17"/>
  <c r="AF11" i="17"/>
  <c r="AG11" i="17"/>
  <c r="AH11" i="17"/>
  <c r="AH7" i="17"/>
  <c r="AG7" i="17"/>
  <c r="AF7" i="17"/>
  <c r="AE7" i="17"/>
  <c r="AA16" i="17"/>
  <c r="AB16" i="17"/>
  <c r="AC16" i="17"/>
  <c r="AD16" i="17"/>
  <c r="AA17" i="17"/>
  <c r="AB17" i="17"/>
  <c r="AC17" i="17"/>
  <c r="AD17" i="17"/>
  <c r="AA18" i="17"/>
  <c r="AB18" i="17"/>
  <c r="AC18" i="17"/>
  <c r="AD18" i="17"/>
  <c r="AA19" i="17"/>
  <c r="AB19" i="17"/>
  <c r="AC19" i="17"/>
  <c r="AD19" i="17"/>
  <c r="AA20" i="17"/>
  <c r="AB20" i="17"/>
  <c r="AC20" i="17"/>
  <c r="AD20" i="17"/>
  <c r="AA21" i="17"/>
  <c r="AB21" i="17"/>
  <c r="AC21" i="17"/>
  <c r="AD21" i="17"/>
  <c r="AA22" i="17"/>
  <c r="AB22" i="17"/>
  <c r="AC22" i="17"/>
  <c r="AD22" i="17"/>
  <c r="AD15" i="17"/>
  <c r="AC15" i="17"/>
  <c r="AB15" i="17"/>
  <c r="AA15" i="17"/>
  <c r="AA8" i="17"/>
  <c r="AB8" i="17"/>
  <c r="AC8" i="17"/>
  <c r="AD8" i="17"/>
  <c r="AA9" i="17"/>
  <c r="AB9" i="17"/>
  <c r="AC9" i="17"/>
  <c r="AD9" i="17"/>
  <c r="AA10" i="17"/>
  <c r="AB10" i="17"/>
  <c r="AC10" i="17"/>
  <c r="AD10" i="17"/>
  <c r="AA11" i="17"/>
  <c r="AB11" i="17"/>
  <c r="AC11" i="17"/>
  <c r="AD11" i="17"/>
  <c r="AA12" i="17"/>
  <c r="AB12" i="17"/>
  <c r="AC12" i="17"/>
  <c r="AD12" i="17"/>
  <c r="AA13" i="17"/>
  <c r="AB13" i="17"/>
  <c r="AC13" i="17"/>
  <c r="AD13" i="17"/>
  <c r="AA14" i="17"/>
  <c r="AB14" i="17"/>
  <c r="AC14" i="17"/>
  <c r="AD14" i="17"/>
  <c r="AD7" i="17" l="1"/>
  <c r="AC7" i="17"/>
  <c r="AB7" i="17"/>
  <c r="AA7" i="17"/>
  <c r="Z7" i="17"/>
  <c r="Y7" i="17"/>
  <c r="X7" i="17"/>
  <c r="W7" i="17"/>
  <c r="V7" i="17"/>
  <c r="U7" i="17"/>
  <c r="T7" i="17"/>
  <c r="S7" i="17"/>
  <c r="R7" i="17"/>
  <c r="P7" i="17"/>
  <c r="O7" i="17"/>
  <c r="M7" i="17"/>
  <c r="L7" i="17"/>
  <c r="K7" i="17"/>
  <c r="J7" i="17"/>
  <c r="I7" i="17"/>
  <c r="G7" i="17"/>
  <c r="B7" i="17"/>
  <c r="A7" i="17"/>
  <c r="F7" i="17"/>
  <c r="E7" i="17"/>
  <c r="D7" i="17"/>
  <c r="C7" i="17"/>
  <c r="H7" i="17"/>
</calcChain>
</file>

<file path=xl/sharedStrings.xml><?xml version="1.0" encoding="utf-8"?>
<sst xmlns="http://schemas.openxmlformats.org/spreadsheetml/2006/main" count="504" uniqueCount="279">
  <si>
    <t>催事種類</t>
    <rPh sb="0" eb="2">
      <t>サイジ</t>
    </rPh>
    <rPh sb="2" eb="4">
      <t>シュルイ</t>
    </rPh>
    <phoneticPr fontId="1"/>
  </si>
  <si>
    <t>長テーブル</t>
    <rPh sb="0" eb="1">
      <t>ナガ</t>
    </rPh>
    <phoneticPr fontId="1"/>
  </si>
  <si>
    <t>数量</t>
    <rPh sb="0" eb="2">
      <t>スウリョウ</t>
    </rPh>
    <phoneticPr fontId="1"/>
  </si>
  <si>
    <t>□</t>
    <phoneticPr fontId="1"/>
  </si>
  <si>
    <t>飲食</t>
    <rPh sb="0" eb="2">
      <t>インショク</t>
    </rPh>
    <phoneticPr fontId="1"/>
  </si>
  <si>
    <t>試食あり</t>
    <rPh sb="0" eb="2">
      <t>シショク</t>
    </rPh>
    <phoneticPr fontId="1"/>
  </si>
  <si>
    <t>２枚目希望</t>
    <rPh sb="1" eb="3">
      <t>マイメ</t>
    </rPh>
    <rPh sb="3" eb="5">
      <t>キボウ</t>
    </rPh>
    <phoneticPr fontId="1"/>
  </si>
  <si>
    <t>備考</t>
    <rPh sb="0" eb="2">
      <t>ビコウ</t>
    </rPh>
    <phoneticPr fontId="1"/>
  </si>
  <si>
    <t>枚</t>
    <rPh sb="0" eb="1">
      <t>マイ</t>
    </rPh>
    <phoneticPr fontId="1"/>
  </si>
  <si>
    <t>車輌番号</t>
    <rPh sb="0" eb="2">
      <t>シャリョウ</t>
    </rPh>
    <rPh sb="2" eb="4">
      <t>バンゴウ</t>
    </rPh>
    <phoneticPr fontId="1"/>
  </si>
  <si>
    <t>使用機器名</t>
    <rPh sb="0" eb="2">
      <t>シヨウ</t>
    </rPh>
    <rPh sb="2" eb="4">
      <t>キキ</t>
    </rPh>
    <rPh sb="4" eb="5">
      <t>メイ</t>
    </rPh>
    <phoneticPr fontId="1"/>
  </si>
  <si>
    <t>魚介類販売業</t>
    <rPh sb="0" eb="3">
      <t>ギョカイルイ</t>
    </rPh>
    <rPh sb="3" eb="5">
      <t>ハンバイ</t>
    </rPh>
    <rPh sb="5" eb="6">
      <t>ギョウ</t>
    </rPh>
    <phoneticPr fontId="1"/>
  </si>
  <si>
    <t>実施希望場所</t>
    <rPh sb="0" eb="2">
      <t>ジッシ</t>
    </rPh>
    <rPh sb="2" eb="4">
      <t>キボウ</t>
    </rPh>
    <rPh sb="4" eb="6">
      <t>バショ</t>
    </rPh>
    <phoneticPr fontId="1"/>
  </si>
  <si>
    <t>希望小間数</t>
    <rPh sb="0" eb="2">
      <t>キボウ</t>
    </rPh>
    <rPh sb="2" eb="4">
      <t>コマ</t>
    </rPh>
    <rPh sb="4" eb="5">
      <t>スウ</t>
    </rPh>
    <phoneticPr fontId="1"/>
  </si>
  <si>
    <t>免許番号</t>
    <rPh sb="0" eb="2">
      <t>メンキョ</t>
    </rPh>
    <rPh sb="2" eb="4">
      <t>バンゴウ</t>
    </rPh>
    <phoneticPr fontId="1"/>
  </si>
  <si>
    <t>種類</t>
    <rPh sb="0" eb="2">
      <t>シュルイ</t>
    </rPh>
    <phoneticPr fontId="1"/>
  </si>
  <si>
    <t>記号</t>
    <rPh sb="0" eb="2">
      <t>キゴウ</t>
    </rPh>
    <phoneticPr fontId="1"/>
  </si>
  <si>
    <t>仕様</t>
    <rPh sb="0" eb="2">
      <t>シヨウ</t>
    </rPh>
    <phoneticPr fontId="1"/>
  </si>
  <si>
    <t>通行許可車輌</t>
    <rPh sb="0" eb="2">
      <t>ツウコウ</t>
    </rPh>
    <rPh sb="2" eb="4">
      <t>キョカ</t>
    </rPh>
    <rPh sb="4" eb="6">
      <t>シャリョウ</t>
    </rPh>
    <phoneticPr fontId="1"/>
  </si>
  <si>
    <t>Ｄ－１</t>
  </si>
  <si>
    <t>Ｄ－２</t>
  </si>
  <si>
    <t>Ｅ－１</t>
  </si>
  <si>
    <t>事前の前処理施設名</t>
    <rPh sb="0" eb="2">
      <t>ジゼン</t>
    </rPh>
    <rPh sb="3" eb="4">
      <t>マエ</t>
    </rPh>
    <rPh sb="4" eb="6">
      <t>ショリ</t>
    </rPh>
    <rPh sb="6" eb="8">
      <t>シセツ</t>
    </rPh>
    <rPh sb="8" eb="9">
      <t>メイ</t>
    </rPh>
    <phoneticPr fontId="1"/>
  </si>
  <si>
    <t>コボレ止め付き</t>
  </si>
  <si>
    <t>使用</t>
    <rPh sb="0" eb="2">
      <t>シヨウ</t>
    </rPh>
    <phoneticPr fontId="1"/>
  </si>
  <si>
    <t>使用数
（台）</t>
    <rPh sb="0" eb="2">
      <t>シヨウ</t>
    </rPh>
    <rPh sb="2" eb="3">
      <t>スウ</t>
    </rPh>
    <rPh sb="5" eb="6">
      <t>ダイ</t>
    </rPh>
    <phoneticPr fontId="1"/>
  </si>
  <si>
    <t>－</t>
    <phoneticPr fontId="1"/>
  </si>
  <si>
    <t>調理品目</t>
    <rPh sb="0" eb="2">
      <t>チョウリ</t>
    </rPh>
    <rPh sb="2" eb="4">
      <t>ヒンモク</t>
    </rPh>
    <phoneticPr fontId="1"/>
  </si>
  <si>
    <r>
      <t xml:space="preserve">１台あたり
</t>
    </r>
    <r>
      <rPr>
        <sz val="9"/>
        <rFont val="ＭＳ Ｐゴシック"/>
        <family val="3"/>
        <charset val="128"/>
      </rPr>
      <t>電気容量(W)</t>
    </r>
    <rPh sb="1" eb="2">
      <t>ダイ</t>
    </rPh>
    <rPh sb="6" eb="8">
      <t>デンキ</t>
    </rPh>
    <rPh sb="8" eb="10">
      <t>ヨウリョウ</t>
    </rPh>
    <phoneticPr fontId="1"/>
  </si>
  <si>
    <t>出展担当者</t>
    <rPh sb="0" eb="2">
      <t>シュッテン</t>
    </rPh>
    <rPh sb="2" eb="5">
      <t>タントウシャ</t>
    </rPh>
    <phoneticPr fontId="1"/>
  </si>
  <si>
    <t>ケース</t>
    <phoneticPr fontId="1"/>
  </si>
  <si>
    <t>名札</t>
    <rPh sb="0" eb="2">
      <t>ナフダ</t>
    </rPh>
    <phoneticPr fontId="1"/>
  </si>
  <si>
    <t>【２】　名板</t>
    <rPh sb="4" eb="6">
      <t>メイバン</t>
    </rPh>
    <phoneticPr fontId="1"/>
  </si>
  <si>
    <t>【９】　会場設営資材</t>
    <rPh sb="4" eb="6">
      <t>カイジョウ</t>
    </rPh>
    <rPh sb="6" eb="8">
      <t>セツエイ</t>
    </rPh>
    <rPh sb="8" eb="10">
      <t>シザイ</t>
    </rPh>
    <phoneticPr fontId="1"/>
  </si>
  <si>
    <t>土曜夜間
電気使用</t>
    <rPh sb="0" eb="2">
      <t>ドヨウ</t>
    </rPh>
    <rPh sb="2" eb="4">
      <t>ヤカン</t>
    </rPh>
    <rPh sb="5" eb="7">
      <t>デンキ</t>
    </rPh>
    <rPh sb="7" eb="9">
      <t>シヨウ</t>
    </rPh>
    <phoneticPr fontId="1"/>
  </si>
  <si>
    <t>催事・コーナー名</t>
    <rPh sb="0" eb="2">
      <t>サイジ</t>
    </rPh>
    <rPh sb="7" eb="8">
      <t>メイ</t>
    </rPh>
    <phoneticPr fontId="1"/>
  </si>
  <si>
    <t>□</t>
  </si>
  <si>
    <t>試食の有無</t>
    <phoneticPr fontId="1"/>
  </si>
  <si>
    <t>試食なし</t>
    <phoneticPr fontId="1"/>
  </si>
  <si>
    <t>販売用コマ</t>
    <rPh sb="0" eb="2">
      <t>ハンバイ</t>
    </rPh>
    <rPh sb="2" eb="3">
      <t>ヨウ</t>
    </rPh>
    <phoneticPr fontId="1"/>
  </si>
  <si>
    <t>※県所管課が記入</t>
    <rPh sb="1" eb="2">
      <t>ケン</t>
    </rPh>
    <rPh sb="2" eb="4">
      <t>ショカン</t>
    </rPh>
    <rPh sb="4" eb="5">
      <t>カ</t>
    </rPh>
    <rPh sb="6" eb="8">
      <t>キニュウ</t>
    </rPh>
    <phoneticPr fontId="1"/>
  </si>
  <si>
    <t>）</t>
    <phoneticPr fontId="1"/>
  </si>
  <si>
    <t>（内線：</t>
    <rPh sb="1" eb="3">
      <t>ナイセン</t>
    </rPh>
    <phoneticPr fontId="1"/>
  </si>
  <si>
    <t>【３】実施希望場所</t>
    <rPh sb="3" eb="5">
      <t>ジッシ</t>
    </rPh>
    <rPh sb="5" eb="7">
      <t>キボウ</t>
    </rPh>
    <rPh sb="7" eb="9">
      <t>バショ</t>
    </rPh>
    <phoneticPr fontId="1"/>
  </si>
  <si>
    <t>一般名・商品名</t>
    <rPh sb="0" eb="2">
      <t>イッパン</t>
    </rPh>
    <rPh sb="2" eb="3">
      <t>メイ</t>
    </rPh>
    <rPh sb="4" eb="6">
      <t>ショウヒン</t>
    </rPh>
    <rPh sb="6" eb="7">
      <t>メイ</t>
    </rPh>
    <phoneticPr fontId="1"/>
  </si>
  <si>
    <t>※「□」は黒く塗りつぶしてください</t>
    <rPh sb="5" eb="6">
      <t>クロ</t>
    </rPh>
    <rPh sb="7" eb="8">
      <t>ヌ</t>
    </rPh>
    <phoneticPr fontId="1"/>
  </si>
  <si>
    <t>販売</t>
    <rPh sb="0" eb="2">
      <t>ハンバイ</t>
    </rPh>
    <phoneticPr fontId="1"/>
  </si>
  <si>
    <t>試食等の
提供方法・状態</t>
    <rPh sb="0" eb="2">
      <t>シショク</t>
    </rPh>
    <rPh sb="2" eb="3">
      <t>トウ</t>
    </rPh>
    <rPh sb="5" eb="7">
      <t>テイキョウ</t>
    </rPh>
    <rPh sb="7" eb="9">
      <t>ホウホウ</t>
    </rPh>
    <rPh sb="10" eb="12">
      <t>ジョウタイ</t>
    </rPh>
    <phoneticPr fontId="1"/>
  </si>
  <si>
    <t>ｽﾃｰｼﾞ</t>
    <phoneticPr fontId="1"/>
  </si>
  <si>
    <t>飲食</t>
    <rPh sb="0" eb="2">
      <t>インショク</t>
    </rPh>
    <phoneticPr fontId="1"/>
  </si>
  <si>
    <t>□</t>
    <phoneticPr fontId="1"/>
  </si>
  <si>
    <t>展示</t>
    <rPh sb="0" eb="2">
      <t>テンジ</t>
    </rPh>
    <phoneticPr fontId="1"/>
  </si>
  <si>
    <t>体験</t>
    <rPh sb="0" eb="2">
      <t>タイケン</t>
    </rPh>
    <phoneticPr fontId="1"/>
  </si>
  <si>
    <t>具体的内容</t>
    <rPh sb="0" eb="3">
      <t>グタイテキ</t>
    </rPh>
    <rPh sb="3" eb="5">
      <t>ナイヨウ</t>
    </rPh>
    <phoneticPr fontId="1"/>
  </si>
  <si>
    <t>展示</t>
    <rPh sb="0" eb="2">
      <t>テンジ</t>
    </rPh>
    <phoneticPr fontId="1"/>
  </si>
  <si>
    <t>体験</t>
    <rPh sb="0" eb="2">
      <t>タイケン</t>
    </rPh>
    <phoneticPr fontId="1"/>
  </si>
  <si>
    <t>販売</t>
    <rPh sb="0" eb="2">
      <t>ハンバイ</t>
    </rPh>
    <phoneticPr fontId="1"/>
  </si>
  <si>
    <t>その他</t>
    <rPh sb="2" eb="3">
      <t>タ</t>
    </rPh>
    <phoneticPr fontId="1"/>
  </si>
  <si>
    <t>ステージ</t>
    <phoneticPr fontId="1"/>
  </si>
  <si>
    <t>アリーナ北駐車場</t>
    <rPh sb="4" eb="5">
      <t>キタ</t>
    </rPh>
    <rPh sb="5" eb="8">
      <t>チュウシャジョウ</t>
    </rPh>
    <phoneticPr fontId="1"/>
  </si>
  <si>
    <t>★上記以外の特記事項があれば記載</t>
    <rPh sb="1" eb="3">
      <t>ジョウキ</t>
    </rPh>
    <rPh sb="3" eb="5">
      <t>イガイ</t>
    </rPh>
    <rPh sb="6" eb="8">
      <t>トッキ</t>
    </rPh>
    <rPh sb="8" eb="10">
      <t>ジコウ</t>
    </rPh>
    <rPh sb="14" eb="16">
      <t>キサイ</t>
    </rPh>
    <phoneticPr fontId="1"/>
  </si>
  <si>
    <t>小間</t>
    <rPh sb="0" eb="2">
      <t>コマ</t>
    </rPh>
    <phoneticPr fontId="1"/>
  </si>
  <si>
    <t>駐車許可車輌</t>
    <rPh sb="0" eb="2">
      <t>チュウシャ</t>
    </rPh>
    <rPh sb="2" eb="4">
      <t>キョカ</t>
    </rPh>
    <rPh sb="4" eb="6">
      <t>シャリョウ</t>
    </rPh>
    <phoneticPr fontId="1"/>
  </si>
  <si>
    <t>県産食材・産地</t>
    <rPh sb="0" eb="2">
      <t>ケンサン</t>
    </rPh>
    <rPh sb="2" eb="4">
      <t>ショクザイ</t>
    </rPh>
    <rPh sb="5" eb="7">
      <t>サンチ</t>
    </rPh>
    <phoneticPr fontId="1"/>
  </si>
  <si>
    <t>　◆　その他・備考</t>
    <rPh sb="5" eb="6">
      <t>タ</t>
    </rPh>
    <rPh sb="7" eb="9">
      <t>ビコウ</t>
    </rPh>
    <phoneticPr fontId="1"/>
  </si>
  <si>
    <t>※量、容器、爪楊枝の有無等</t>
    <phoneticPr fontId="1"/>
  </si>
  <si>
    <t>催事内容
※該当箇所に
　記入下さい</t>
    <rPh sb="0" eb="2">
      <t>サイジ</t>
    </rPh>
    <rPh sb="2" eb="4">
      <t>ナイヨウ</t>
    </rPh>
    <rPh sb="11" eb="13">
      <t>ガイトウ</t>
    </rPh>
    <rPh sb="13" eb="15">
      <t>カショ</t>
    </rPh>
    <rPh sb="18" eb="19">
      <t>キ</t>
    </rPh>
    <rPh sb="19" eb="20">
      <t>ニュウ</t>
    </rPh>
    <rPh sb="20" eb="21">
      <t>クダ</t>
    </rPh>
    <phoneticPr fontId="1"/>
  </si>
  <si>
    <t>展示用コマ</t>
    <rPh sb="0" eb="2">
      <t>テンジ</t>
    </rPh>
    <rPh sb="2" eb="3">
      <t>ヨウ</t>
    </rPh>
    <phoneticPr fontId="1"/>
  </si>
  <si>
    <t>W1,800×D900×H700　　　　</t>
    <phoneticPr fontId="1"/>
  </si>
  <si>
    <t>バックパネル付き　</t>
    <phoneticPr fontId="1"/>
  </si>
  <si>
    <t>C－１</t>
    <phoneticPr fontId="1"/>
  </si>
  <si>
    <t>アリーナ内専用</t>
    <rPh sb="4" eb="5">
      <t>ナイ</t>
    </rPh>
    <rPh sb="5" eb="7">
      <t>センヨウ</t>
    </rPh>
    <phoneticPr fontId="1"/>
  </si>
  <si>
    <t>コマテーブル</t>
    <phoneticPr fontId="1"/>
  </si>
  <si>
    <t>W1,800×D900×H700</t>
    <phoneticPr fontId="1"/>
  </si>
  <si>
    <t>白ビニール付き</t>
    <rPh sb="0" eb="1">
      <t>シロ</t>
    </rPh>
    <rPh sb="5" eb="6">
      <t>ツ</t>
    </rPh>
    <phoneticPr fontId="1"/>
  </si>
  <si>
    <r>
      <t>W1,800×</t>
    </r>
    <r>
      <rPr>
        <b/>
        <sz val="11"/>
        <rFont val="ＭＳ Ｐゴシック"/>
        <family val="3"/>
        <charset val="128"/>
      </rPr>
      <t>D600</t>
    </r>
    <r>
      <rPr>
        <sz val="11"/>
        <rFont val="ＭＳ Ｐゴシック"/>
        <family val="3"/>
        <charset val="128"/>
      </rPr>
      <t>×H700</t>
    </r>
    <phoneticPr fontId="1"/>
  </si>
  <si>
    <t>【１０～１１】電気・火気使用計画</t>
    <rPh sb="7" eb="9">
      <t>デンキ</t>
    </rPh>
    <rPh sb="10" eb="12">
      <t>カキ</t>
    </rPh>
    <rPh sb="12" eb="14">
      <t>シヨウ</t>
    </rPh>
    <rPh sb="14" eb="16">
      <t>ケイカク</t>
    </rPh>
    <phoneticPr fontId="1"/>
  </si>
  <si>
    <t>電気</t>
    <rPh sb="0" eb="2">
      <t>デンキ</t>
    </rPh>
    <phoneticPr fontId="1"/>
  </si>
  <si>
    <t>火気</t>
    <rPh sb="0" eb="2">
      <t>カキ</t>
    </rPh>
    <phoneticPr fontId="1"/>
  </si>
  <si>
    <r>
      <rPr>
        <sz val="12"/>
        <rFont val="ＭＳ Ｐゴシック"/>
        <family val="3"/>
        <charset val="128"/>
      </rPr>
      <t>電圧(V)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(100、200V)</t>
    </r>
    <rPh sb="0" eb="2">
      <t>デンアツ</t>
    </rPh>
    <phoneticPr fontId="1"/>
  </si>
  <si>
    <r>
      <t>火気燃料の種類</t>
    </r>
    <r>
      <rPr>
        <vertAlign val="superscript"/>
        <sz val="11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（プロパン、カセットコンロ等）</t>
    </r>
    <rPh sb="0" eb="2">
      <t>カキ</t>
    </rPh>
    <rPh sb="2" eb="4">
      <t>ネンリョウ</t>
    </rPh>
    <rPh sb="5" eb="7">
      <t>シュルイ</t>
    </rPh>
    <phoneticPr fontId="1"/>
  </si>
  <si>
    <r>
      <t xml:space="preserve">持込量（使用量）
</t>
    </r>
    <r>
      <rPr>
        <sz val="10"/>
        <rFont val="ＭＳ Ｐゴシック"/>
        <family val="3"/>
        <charset val="128"/>
      </rPr>
      <t>（□□ｋｇ×○○本）</t>
    </r>
    <rPh sb="0" eb="2">
      <t>モチコミ</t>
    </rPh>
    <rPh sb="2" eb="3">
      <t>リョウ</t>
    </rPh>
    <rPh sb="4" eb="6">
      <t>シヨウ</t>
    </rPh>
    <rPh sb="6" eb="7">
      <t>リョウ</t>
    </rPh>
    <phoneticPr fontId="1"/>
  </si>
  <si>
    <t>200V</t>
  </si>
  <si>
    <t>本</t>
    <rPh sb="0" eb="1">
      <t>ホン</t>
    </rPh>
    <phoneticPr fontId="1"/>
  </si>
  <si>
    <t>防火対策・
床養生対策</t>
    <rPh sb="0" eb="2">
      <t>ボウカ</t>
    </rPh>
    <rPh sb="2" eb="4">
      <t>タイサク</t>
    </rPh>
    <rPh sb="6" eb="7">
      <t>ユカ</t>
    </rPh>
    <rPh sb="7" eb="9">
      <t>ヨウジョウ</t>
    </rPh>
    <rPh sb="9" eb="11">
      <t>タイサク</t>
    </rPh>
    <phoneticPr fontId="1"/>
  </si>
  <si>
    <t>事務局入力</t>
    <rPh sb="0" eb="3">
      <t>ジムキョク</t>
    </rPh>
    <rPh sb="3" eb="5">
      <t>ニュウリョク</t>
    </rPh>
    <phoneticPr fontId="1"/>
  </si>
  <si>
    <t>県関係課入力</t>
    <rPh sb="0" eb="1">
      <t>ケン</t>
    </rPh>
    <rPh sb="1" eb="3">
      <t>カンケイ</t>
    </rPh>
    <rPh sb="3" eb="4">
      <t>カ</t>
    </rPh>
    <rPh sb="4" eb="6">
      <t>ニュウリョク</t>
    </rPh>
    <phoneticPr fontId="1"/>
  </si>
  <si>
    <t>出展番号</t>
    <rPh sb="0" eb="2">
      <t>シュッテン</t>
    </rPh>
    <rPh sb="2" eb="4">
      <t>バンゴウ</t>
    </rPh>
    <phoneticPr fontId="1"/>
  </si>
  <si>
    <t>【１】出展者</t>
    <rPh sb="3" eb="6">
      <t>シュッテンシャ</t>
    </rPh>
    <phoneticPr fontId="1"/>
  </si>
  <si>
    <t>【２】名板</t>
    <rPh sb="3" eb="5">
      <t>メイバン</t>
    </rPh>
    <phoneticPr fontId="1"/>
  </si>
  <si>
    <t>【４】試食</t>
    <rPh sb="3" eb="5">
      <t>シショク</t>
    </rPh>
    <phoneticPr fontId="1"/>
  </si>
  <si>
    <t>【９】設営資材</t>
    <rPh sb="3" eb="5">
      <t>セツエイ</t>
    </rPh>
    <rPh sb="5" eb="7">
      <t>シザイ</t>
    </rPh>
    <phoneticPr fontId="1"/>
  </si>
  <si>
    <t>【１０～１１】電気・火気</t>
    <rPh sb="7" eb="9">
      <t>デンキ</t>
    </rPh>
    <rPh sb="10" eb="12">
      <t>カキ</t>
    </rPh>
    <phoneticPr fontId="1"/>
  </si>
  <si>
    <t>小間数</t>
    <rPh sb="0" eb="2">
      <t>コマ</t>
    </rPh>
    <rPh sb="2" eb="3">
      <t>スウ</t>
    </rPh>
    <phoneticPr fontId="1"/>
  </si>
  <si>
    <t>燃料の種類</t>
    <rPh sb="0" eb="2">
      <t>ネンリョウ</t>
    </rPh>
    <rPh sb="3" eb="5">
      <t>シュルイ</t>
    </rPh>
    <phoneticPr fontId="1"/>
  </si>
  <si>
    <t>分類</t>
    <rPh sb="0" eb="2">
      <t>ブンルイ</t>
    </rPh>
    <phoneticPr fontId="1"/>
  </si>
  <si>
    <t>場所</t>
    <rPh sb="0" eb="2">
      <t>バショ</t>
    </rPh>
    <phoneticPr fontId="1"/>
  </si>
  <si>
    <t>番号</t>
    <rPh sb="0" eb="2">
      <t>バンゴウ</t>
    </rPh>
    <phoneticPr fontId="1"/>
  </si>
  <si>
    <t>担当課</t>
    <rPh sb="0" eb="2">
      <t>タントウ</t>
    </rPh>
    <rPh sb="2" eb="3">
      <t>カ</t>
    </rPh>
    <phoneticPr fontId="1"/>
  </si>
  <si>
    <t>担当者</t>
    <rPh sb="0" eb="3">
      <t>タントウシャ</t>
    </rPh>
    <phoneticPr fontId="1"/>
  </si>
  <si>
    <t>内線</t>
    <rPh sb="0" eb="2">
      <t>ナイセン</t>
    </rPh>
    <phoneticPr fontId="1"/>
  </si>
  <si>
    <t>催事コーナー名</t>
    <rPh sb="0" eb="2">
      <t>サイジ</t>
    </rPh>
    <rPh sb="6" eb="7">
      <t>メイ</t>
    </rPh>
    <phoneticPr fontId="1"/>
  </si>
  <si>
    <t>出展者名</t>
    <rPh sb="0" eb="3">
      <t>シュッテンシャ</t>
    </rPh>
    <rPh sb="3" eb="4">
      <t>メイ</t>
    </rPh>
    <phoneticPr fontId="1"/>
  </si>
  <si>
    <t>(フリガナ）</t>
    <phoneticPr fontId="1"/>
  </si>
  <si>
    <t>出展担当者
携帯番号</t>
    <rPh sb="0" eb="2">
      <t>シュッテン</t>
    </rPh>
    <rPh sb="2" eb="5">
      <t>タントウシャ</t>
    </rPh>
    <rPh sb="6" eb="8">
      <t>ケイタイ</t>
    </rPh>
    <rPh sb="8" eb="10">
      <t>バンゴウ</t>
    </rPh>
    <phoneticPr fontId="1"/>
  </si>
  <si>
    <t>名板（１行目）</t>
    <rPh sb="0" eb="2">
      <t>メイバン</t>
    </rPh>
    <rPh sb="4" eb="6">
      <t>ギョウメ</t>
    </rPh>
    <phoneticPr fontId="1"/>
  </si>
  <si>
    <t>2枚目
希望</t>
    <rPh sb="1" eb="2">
      <t>マイ</t>
    </rPh>
    <rPh sb="2" eb="3">
      <t>メ</t>
    </rPh>
    <rPh sb="4" eb="6">
      <t>キボウ</t>
    </rPh>
    <phoneticPr fontId="1"/>
  </si>
  <si>
    <t>備考</t>
    <phoneticPr fontId="1"/>
  </si>
  <si>
    <t>駐車許可証</t>
    <rPh sb="0" eb="2">
      <t>チュウシャ</t>
    </rPh>
    <rPh sb="2" eb="5">
      <t>キョカショウ</t>
    </rPh>
    <phoneticPr fontId="1"/>
  </si>
  <si>
    <t>通行許可証</t>
    <rPh sb="0" eb="2">
      <t>ツウコウ</t>
    </rPh>
    <rPh sb="2" eb="5">
      <t>キョカショウ</t>
    </rPh>
    <phoneticPr fontId="1"/>
  </si>
  <si>
    <t>A-1</t>
    <phoneticPr fontId="1"/>
  </si>
  <si>
    <t>A-2</t>
    <phoneticPr fontId="1"/>
  </si>
  <si>
    <t>B-1</t>
    <phoneticPr fontId="1"/>
  </si>
  <si>
    <t>C-1</t>
    <phoneticPr fontId="1"/>
  </si>
  <si>
    <t>C-2</t>
    <phoneticPr fontId="1"/>
  </si>
  <si>
    <t>D-1</t>
    <phoneticPr fontId="1"/>
  </si>
  <si>
    <t>D-2</t>
    <phoneticPr fontId="1"/>
  </si>
  <si>
    <t>D-3</t>
    <phoneticPr fontId="1"/>
  </si>
  <si>
    <t>E-1</t>
    <phoneticPr fontId="1"/>
  </si>
  <si>
    <t>E-2</t>
    <phoneticPr fontId="1"/>
  </si>
  <si>
    <t>E-4</t>
    <phoneticPr fontId="1"/>
  </si>
  <si>
    <t>火気燃料持込量</t>
    <rPh sb="0" eb="2">
      <t>カキ</t>
    </rPh>
    <rPh sb="2" eb="4">
      <t>ネンリョウ</t>
    </rPh>
    <rPh sb="4" eb="6">
      <t>モチコミ</t>
    </rPh>
    <rPh sb="6" eb="7">
      <t>リョウ</t>
    </rPh>
    <phoneticPr fontId="1"/>
  </si>
  <si>
    <t>※同一小間内に異なる団体の名板を掲げる場合、団体名を記入</t>
    <rPh sb="1" eb="3">
      <t>ドウイツ</t>
    </rPh>
    <rPh sb="3" eb="5">
      <t>コマ</t>
    </rPh>
    <rPh sb="5" eb="6">
      <t>ナイ</t>
    </rPh>
    <rPh sb="7" eb="8">
      <t>コト</t>
    </rPh>
    <rPh sb="10" eb="12">
      <t>ダンタイ</t>
    </rPh>
    <rPh sb="13" eb="15">
      <t>メイバン</t>
    </rPh>
    <rPh sb="16" eb="17">
      <t>カカ</t>
    </rPh>
    <rPh sb="19" eb="21">
      <t>バアイ</t>
    </rPh>
    <rPh sb="22" eb="24">
      <t>ダンタイ</t>
    </rPh>
    <rPh sb="24" eb="25">
      <t>メイ</t>
    </rPh>
    <rPh sb="26" eb="28">
      <t>キニュウ</t>
    </rPh>
    <phoneticPr fontId="1"/>
  </si>
  <si>
    <t>県庁前
公園</t>
    <rPh sb="0" eb="2">
      <t>ケンチョウ</t>
    </rPh>
    <rPh sb="2" eb="3">
      <t>マエ</t>
    </rPh>
    <rPh sb="4" eb="6">
      <t>コウエン</t>
    </rPh>
    <phoneticPr fontId="1"/>
  </si>
  <si>
    <t>アリーナ</t>
    <phoneticPr fontId="1"/>
  </si>
  <si>
    <t>アリーナ北
駐車場</t>
    <rPh sb="4" eb="5">
      <t>キタ</t>
    </rPh>
    <rPh sb="6" eb="9">
      <t>チュウシャジョウ</t>
    </rPh>
    <phoneticPr fontId="1"/>
  </si>
  <si>
    <t>試食なし</t>
    <rPh sb="0" eb="2">
      <t>シショク</t>
    </rPh>
    <phoneticPr fontId="1"/>
  </si>
  <si>
    <t>試食・試飲品目</t>
    <rPh sb="0" eb="2">
      <t>シショク</t>
    </rPh>
    <rPh sb="3" eb="5">
      <t>シイン</t>
    </rPh>
    <rPh sb="5" eb="7">
      <t>ヒンモク</t>
    </rPh>
    <phoneticPr fontId="1"/>
  </si>
  <si>
    <t>試食提供方法</t>
    <rPh sb="0" eb="2">
      <t>シショク</t>
    </rPh>
    <rPh sb="2" eb="4">
      <t>テイキョウ</t>
    </rPh>
    <rPh sb="4" eb="6">
      <t>ホウホウ</t>
    </rPh>
    <phoneticPr fontId="1"/>
  </si>
  <si>
    <t>ステージ</t>
    <phoneticPr fontId="1"/>
  </si>
  <si>
    <t>１台目</t>
    <rPh sb="1" eb="2">
      <t>ダイ</t>
    </rPh>
    <rPh sb="2" eb="3">
      <t>メ</t>
    </rPh>
    <phoneticPr fontId="1"/>
  </si>
  <si>
    <t>2台目</t>
    <rPh sb="1" eb="2">
      <t>ダイ</t>
    </rPh>
    <rPh sb="2" eb="3">
      <t>メ</t>
    </rPh>
    <phoneticPr fontId="1"/>
  </si>
  <si>
    <t>出展者証
（枚）</t>
    <rPh sb="0" eb="3">
      <t>シュッテンシャ</t>
    </rPh>
    <rPh sb="3" eb="4">
      <t>ショウ</t>
    </rPh>
    <rPh sb="6" eb="7">
      <t>マイ</t>
    </rPh>
    <phoneticPr fontId="1"/>
  </si>
  <si>
    <t>ケース
（枚）</t>
    <rPh sb="5" eb="6">
      <t>マイ</t>
    </rPh>
    <phoneticPr fontId="1"/>
  </si>
  <si>
    <t>（2間テント）</t>
    <rPh sb="2" eb="3">
      <t>アイダ</t>
    </rPh>
    <phoneticPr fontId="1"/>
  </si>
  <si>
    <t>（3間テント）</t>
    <rPh sb="2" eb="3">
      <t>アイダ</t>
    </rPh>
    <phoneticPr fontId="1"/>
  </si>
  <si>
    <t>（ﾊﾞｯｸﾊﾟﾈﾙ
展示）</t>
    <rPh sb="10" eb="12">
      <t>テンジ</t>
    </rPh>
    <phoneticPr fontId="1"/>
  </si>
  <si>
    <t>ｱﾘｰﾅ専用
販売台</t>
    <rPh sb="4" eb="6">
      <t>センヨウ</t>
    </rPh>
    <rPh sb="7" eb="9">
      <t>ハンバイ</t>
    </rPh>
    <rPh sb="9" eb="10">
      <t>ダイ</t>
    </rPh>
    <phoneticPr fontId="1"/>
  </si>
  <si>
    <t>ｱﾘｰﾅ専用
軒のみ</t>
    <rPh sb="4" eb="6">
      <t>センヨウ</t>
    </rPh>
    <rPh sb="7" eb="8">
      <t>ノキ</t>
    </rPh>
    <phoneticPr fontId="1"/>
  </si>
  <si>
    <t>ﾃｰﾌﾞﾙ</t>
    <phoneticPr fontId="1"/>
  </si>
  <si>
    <t>ﾃｰﾌﾞﾙ
こぼれ止め</t>
    <rPh sb="9" eb="10">
      <t>ド</t>
    </rPh>
    <phoneticPr fontId="1"/>
  </si>
  <si>
    <t>長机（D600）</t>
    <rPh sb="0" eb="1">
      <t>ナガ</t>
    </rPh>
    <rPh sb="1" eb="2">
      <t>ヅクエ</t>
    </rPh>
    <phoneticPr fontId="1"/>
  </si>
  <si>
    <t>理由</t>
    <rPh sb="0" eb="2">
      <t>リユウ</t>
    </rPh>
    <phoneticPr fontId="1"/>
  </si>
  <si>
    <t>使用器具名</t>
    <rPh sb="0" eb="2">
      <t>シヨウ</t>
    </rPh>
    <rPh sb="2" eb="4">
      <t>キグ</t>
    </rPh>
    <rPh sb="4" eb="5">
      <t>メイ</t>
    </rPh>
    <phoneticPr fontId="1"/>
  </si>
  <si>
    <t>使用数</t>
    <rPh sb="0" eb="2">
      <t>シヨウ</t>
    </rPh>
    <rPh sb="2" eb="3">
      <t>スウ</t>
    </rPh>
    <phoneticPr fontId="1"/>
  </si>
  <si>
    <t>1台あたりの電気容量</t>
    <rPh sb="1" eb="2">
      <t>ダイ</t>
    </rPh>
    <rPh sb="6" eb="8">
      <t>デンキ</t>
    </rPh>
    <rPh sb="8" eb="10">
      <t>ヨウリョウ</t>
    </rPh>
    <phoneticPr fontId="1"/>
  </si>
  <si>
    <t>必要
電気容量</t>
    <rPh sb="0" eb="2">
      <t>ヒツヨウ</t>
    </rPh>
    <rPh sb="3" eb="5">
      <t>デンキ</t>
    </rPh>
    <rPh sb="5" eb="7">
      <t>ヨウリョウ</t>
    </rPh>
    <phoneticPr fontId="1"/>
  </si>
  <si>
    <t>夜間電気</t>
    <rPh sb="0" eb="2">
      <t>ヤカン</t>
    </rPh>
    <rPh sb="2" eb="4">
      <t>デンキ</t>
    </rPh>
    <phoneticPr fontId="1"/>
  </si>
  <si>
    <t>量</t>
    <rPh sb="0" eb="1">
      <t>リョウ</t>
    </rPh>
    <phoneticPr fontId="1"/>
  </si>
  <si>
    <t>本数</t>
    <rPh sb="0" eb="2">
      <t>ホンスウ</t>
    </rPh>
    <phoneticPr fontId="1"/>
  </si>
  <si>
    <t>防火対策・床養生対策</t>
    <phoneticPr fontId="1"/>
  </si>
  <si>
    <t>試食・
試飲品目</t>
    <rPh sb="0" eb="2">
      <t>シショク</t>
    </rPh>
    <rPh sb="4" eb="6">
      <t>シイン</t>
    </rPh>
    <rPh sb="6" eb="8">
      <t>ヒンモク</t>
    </rPh>
    <phoneticPr fontId="1"/>
  </si>
  <si>
    <t>※販売に関わらない試食・試飲も　　
　その旨記入</t>
    <phoneticPr fontId="1"/>
  </si>
  <si>
    <t>催事の種類</t>
    <rPh sb="0" eb="2">
      <t>サイジ</t>
    </rPh>
    <rPh sb="3" eb="5">
      <t>シュルイ</t>
    </rPh>
    <phoneticPr fontId="1"/>
  </si>
  <si>
    <t>【５】催事</t>
    <rPh sb="3" eb="5">
      <t>サイジ</t>
    </rPh>
    <phoneticPr fontId="1"/>
  </si>
  <si>
    <t>飲食・販売品目</t>
    <rPh sb="0" eb="2">
      <t>インショク</t>
    </rPh>
    <rPh sb="3" eb="5">
      <t>ハンバイ</t>
    </rPh>
    <rPh sb="5" eb="7">
      <t>ヒンモク</t>
    </rPh>
    <phoneticPr fontId="1"/>
  </si>
  <si>
    <t>一般名・商品名</t>
    <phoneticPr fontId="1"/>
  </si>
  <si>
    <t>県産食材・産地</t>
    <phoneticPr fontId="1"/>
  </si>
  <si>
    <t>ステージ・展示・体験の内容</t>
    <rPh sb="5" eb="7">
      <t>テンジ</t>
    </rPh>
    <rPh sb="8" eb="10">
      <t>タイケン</t>
    </rPh>
    <rPh sb="11" eb="13">
      <t>ナイヨウ</t>
    </rPh>
    <phoneticPr fontId="1"/>
  </si>
  <si>
    <t>ステージ</t>
    <phoneticPr fontId="1"/>
  </si>
  <si>
    <t>内容</t>
    <rPh sb="0" eb="2">
      <t>ナイヨウ</t>
    </rPh>
    <phoneticPr fontId="1"/>
  </si>
  <si>
    <t>その他・備考</t>
    <rPh sb="2" eb="3">
      <t>タ</t>
    </rPh>
    <rPh sb="4" eb="6">
      <t>ビコウ</t>
    </rPh>
    <phoneticPr fontId="1"/>
  </si>
  <si>
    <t>小間料
（円）</t>
    <rPh sb="0" eb="2">
      <t>コマ</t>
    </rPh>
    <rPh sb="2" eb="3">
      <t>リョウ</t>
    </rPh>
    <rPh sb="5" eb="6">
      <t>エン</t>
    </rPh>
    <phoneticPr fontId="1"/>
  </si>
  <si>
    <t>飲食加算金（円）</t>
    <rPh sb="0" eb="2">
      <t>インショク</t>
    </rPh>
    <rPh sb="2" eb="5">
      <t>カサンキン</t>
    </rPh>
    <rPh sb="6" eb="7">
      <t>エン</t>
    </rPh>
    <phoneticPr fontId="1"/>
  </si>
  <si>
    <t>3台目</t>
    <rPh sb="1" eb="2">
      <t>ダイ</t>
    </rPh>
    <rPh sb="2" eb="3">
      <t>メ</t>
    </rPh>
    <phoneticPr fontId="1"/>
  </si>
  <si>
    <t>M</t>
    <phoneticPr fontId="1"/>
  </si>
  <si>
    <t>椅子</t>
    <rPh sb="0" eb="2">
      <t>イス</t>
    </rPh>
    <phoneticPr fontId="1"/>
  </si>
  <si>
    <t>電圧（200V）の有無</t>
    <rPh sb="0" eb="2">
      <t>デンアツ</t>
    </rPh>
    <rPh sb="9" eb="11">
      <t>ウム</t>
    </rPh>
    <phoneticPr fontId="1"/>
  </si>
  <si>
    <t>③　飲食（火気使用）保健所提出・資材配置</t>
    <rPh sb="2" eb="4">
      <t>インショク</t>
    </rPh>
    <rPh sb="5" eb="7">
      <t>カキ</t>
    </rPh>
    <rPh sb="7" eb="9">
      <t>シヨウ</t>
    </rPh>
    <rPh sb="10" eb="13">
      <t>ホケンジョ</t>
    </rPh>
    <rPh sb="13" eb="15">
      <t>テイシュツ</t>
    </rPh>
    <rPh sb="16" eb="18">
      <t>シザイ</t>
    </rPh>
    <rPh sb="18" eb="20">
      <t>ハイチ</t>
    </rPh>
    <phoneticPr fontId="1"/>
  </si>
  <si>
    <t>【１３】飲食物等販売計画</t>
    <rPh sb="4" eb="6">
      <t>インショク</t>
    </rPh>
    <rPh sb="6" eb="7">
      <t>ブツ</t>
    </rPh>
    <rPh sb="7" eb="8">
      <t>トウ</t>
    </rPh>
    <rPh sb="8" eb="10">
      <t>ハンバイ</t>
    </rPh>
    <rPh sb="10" eb="12">
      <t>ケイカク</t>
    </rPh>
    <phoneticPr fontId="1"/>
  </si>
  <si>
    <t>A　臨時許可</t>
    <rPh sb="2" eb="4">
      <t>リンジ</t>
    </rPh>
    <rPh sb="4" eb="6">
      <t>キョカ</t>
    </rPh>
    <phoneticPr fontId="1"/>
  </si>
  <si>
    <t>飲食営業</t>
    <rPh sb="0" eb="2">
      <t>インショク</t>
    </rPh>
    <rPh sb="2" eb="4">
      <t>エイギョウ</t>
    </rPh>
    <phoneticPr fontId="1"/>
  </si>
  <si>
    <t>喫茶営業</t>
    <rPh sb="0" eb="2">
      <t>キッサ</t>
    </rPh>
    <rPh sb="2" eb="4">
      <t>エイギョウ</t>
    </rPh>
    <phoneticPr fontId="1"/>
  </si>
  <si>
    <t>弁当・そうざい販売</t>
    <rPh sb="0" eb="2">
      <t>ベントウ</t>
    </rPh>
    <rPh sb="7" eb="9">
      <t>ハンバイ</t>
    </rPh>
    <phoneticPr fontId="1"/>
  </si>
  <si>
    <t>菓子製造</t>
    <rPh sb="0" eb="2">
      <t>カシ</t>
    </rPh>
    <rPh sb="2" eb="4">
      <t>セイゾウ</t>
    </rPh>
    <phoneticPr fontId="1"/>
  </si>
  <si>
    <t>簡易な調理・加工の範囲</t>
    <rPh sb="0" eb="2">
      <t>カンイ</t>
    </rPh>
    <rPh sb="3" eb="5">
      <t>チョウリ</t>
    </rPh>
    <rPh sb="6" eb="8">
      <t>カコウ</t>
    </rPh>
    <rPh sb="9" eb="11">
      <t>ハンイ</t>
    </rPh>
    <phoneticPr fontId="1"/>
  </si>
  <si>
    <t>営業許可</t>
    <rPh sb="0" eb="2">
      <t>エイギョウ</t>
    </rPh>
    <rPh sb="2" eb="4">
      <t>キョカ</t>
    </rPh>
    <phoneticPr fontId="1"/>
  </si>
  <si>
    <t>分類①</t>
    <rPh sb="0" eb="2">
      <t>ブンルイ</t>
    </rPh>
    <phoneticPr fontId="1"/>
  </si>
  <si>
    <t>分類①の品目名</t>
    <rPh sb="0" eb="2">
      <t>ブンルイ</t>
    </rPh>
    <rPh sb="4" eb="6">
      <t>ヒンモク</t>
    </rPh>
    <rPh sb="6" eb="7">
      <t>メイ</t>
    </rPh>
    <phoneticPr fontId="1"/>
  </si>
  <si>
    <t>分類②</t>
    <rPh sb="0" eb="2">
      <t>ブンルイ</t>
    </rPh>
    <phoneticPr fontId="1"/>
  </si>
  <si>
    <t>分類②の品目名</t>
    <rPh sb="0" eb="2">
      <t>ブンルイ</t>
    </rPh>
    <rPh sb="4" eb="6">
      <t>ヒンモク</t>
    </rPh>
    <rPh sb="6" eb="7">
      <t>メイ</t>
    </rPh>
    <phoneticPr fontId="1"/>
  </si>
  <si>
    <t>「焼物」時の従分類①</t>
    <rPh sb="1" eb="2">
      <t>ヤ</t>
    </rPh>
    <rPh sb="2" eb="3">
      <t>モノ</t>
    </rPh>
    <rPh sb="4" eb="5">
      <t>ジ</t>
    </rPh>
    <rPh sb="6" eb="7">
      <t>ジュウ</t>
    </rPh>
    <rPh sb="7" eb="9">
      <t>ブンルイ</t>
    </rPh>
    <phoneticPr fontId="1"/>
  </si>
  <si>
    <t>従分類①の品目名</t>
    <rPh sb="0" eb="1">
      <t>ジュウ</t>
    </rPh>
    <rPh sb="1" eb="3">
      <t>ブンルイ</t>
    </rPh>
    <rPh sb="5" eb="7">
      <t>ヒンモク</t>
    </rPh>
    <rPh sb="7" eb="8">
      <t>メイ</t>
    </rPh>
    <phoneticPr fontId="1"/>
  </si>
  <si>
    <t>「焼物」時の従分類②</t>
    <rPh sb="1" eb="3">
      <t>ヤキモノ</t>
    </rPh>
    <rPh sb="4" eb="5">
      <t>ジ</t>
    </rPh>
    <rPh sb="6" eb="7">
      <t>ジュウ</t>
    </rPh>
    <rPh sb="7" eb="9">
      <t>ブンルイ</t>
    </rPh>
    <phoneticPr fontId="1"/>
  </si>
  <si>
    <t>従分類②の品目名</t>
    <rPh sb="0" eb="1">
      <t>ジュウ</t>
    </rPh>
    <rPh sb="1" eb="3">
      <t>ブンルイ</t>
    </rPh>
    <rPh sb="5" eb="7">
      <t>ヒンモク</t>
    </rPh>
    <rPh sb="7" eb="8">
      <t>メイ</t>
    </rPh>
    <phoneticPr fontId="1"/>
  </si>
  <si>
    <t>飲食店同時提供</t>
    <phoneticPr fontId="1"/>
  </si>
  <si>
    <t>飲物類を開封等して提供</t>
    <phoneticPr fontId="1"/>
  </si>
  <si>
    <t>飲物の品目</t>
    <rPh sb="0" eb="1">
      <t>ノ</t>
    </rPh>
    <rPh sb="1" eb="2">
      <t>モノ</t>
    </rPh>
    <rPh sb="3" eb="5">
      <t>ヒンモク</t>
    </rPh>
    <phoneticPr fontId="1"/>
  </si>
  <si>
    <t>容器包装に入れたまま弁当類等を提供</t>
    <rPh sb="0" eb="2">
      <t>ヨウキ</t>
    </rPh>
    <rPh sb="2" eb="4">
      <t>ホウソウ</t>
    </rPh>
    <rPh sb="5" eb="6">
      <t>イ</t>
    </rPh>
    <rPh sb="10" eb="12">
      <t>ベントウ</t>
    </rPh>
    <rPh sb="12" eb="13">
      <t>ルイ</t>
    </rPh>
    <rPh sb="13" eb="14">
      <t>トウ</t>
    </rPh>
    <rPh sb="15" eb="17">
      <t>テイキョウ</t>
    </rPh>
    <phoneticPr fontId="1"/>
  </si>
  <si>
    <t>弁当類の品名</t>
    <rPh sb="0" eb="2">
      <t>ベントウ</t>
    </rPh>
    <rPh sb="2" eb="3">
      <t>ルイ</t>
    </rPh>
    <rPh sb="4" eb="6">
      <t>ヒンメイ</t>
    </rPh>
    <phoneticPr fontId="1"/>
  </si>
  <si>
    <t>Ｂ　通常営業許可</t>
    <phoneticPr fontId="1"/>
  </si>
  <si>
    <t>乳類販売業</t>
    <phoneticPr fontId="1"/>
  </si>
  <si>
    <t>食品衛生責任者</t>
    <rPh sb="0" eb="2">
      <t>ショクヒン</t>
    </rPh>
    <rPh sb="2" eb="4">
      <t>エイセイ</t>
    </rPh>
    <rPh sb="4" eb="6">
      <t>セキニン</t>
    </rPh>
    <rPh sb="6" eb="7">
      <t>シャ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</si>
  <si>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</si>
  <si>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 xml:space="preserve">Ｃ　その他         </t>
    <phoneticPr fontId="1"/>
  </si>
  <si>
    <t>その他、生鮮品、加工品など</t>
    <phoneticPr fontId="1"/>
  </si>
  <si>
    <t>その品目</t>
    <rPh sb="2" eb="4">
      <t>ヒンモク</t>
    </rPh>
    <phoneticPr fontId="1"/>
  </si>
  <si>
    <t>【９】会場設営資材</t>
    <rPh sb="3" eb="5">
      <t>カイジョウ</t>
    </rPh>
    <rPh sb="5" eb="7">
      <t>セツエイ</t>
    </rPh>
    <rPh sb="7" eb="9">
      <t>シザイ</t>
    </rPh>
    <phoneticPr fontId="1"/>
  </si>
  <si>
    <t>使用器具名（電気）</t>
    <rPh sb="0" eb="2">
      <t>シヨウ</t>
    </rPh>
    <rPh sb="2" eb="4">
      <t>キグ</t>
    </rPh>
    <rPh sb="4" eb="5">
      <t>メイ</t>
    </rPh>
    <rPh sb="6" eb="8">
      <t>デンキ</t>
    </rPh>
    <phoneticPr fontId="1"/>
  </si>
  <si>
    <t>使用機器（火気）</t>
    <rPh sb="0" eb="2">
      <t>シヨウ</t>
    </rPh>
    <rPh sb="2" eb="4">
      <t>キキ</t>
    </rPh>
    <rPh sb="5" eb="7">
      <t>カキ</t>
    </rPh>
    <phoneticPr fontId="1"/>
  </si>
  <si>
    <t>持込量</t>
    <rPh sb="0" eb="2">
      <t>モチコミ</t>
    </rPh>
    <rPh sb="2" eb="3">
      <t>リョウ</t>
    </rPh>
    <phoneticPr fontId="1"/>
  </si>
  <si>
    <t>養生計画</t>
    <rPh sb="0" eb="2">
      <t>ヨウジョウ</t>
    </rPh>
    <rPh sb="2" eb="4">
      <t>ケイカク</t>
    </rPh>
    <phoneticPr fontId="1"/>
  </si>
  <si>
    <t>食品保存方法</t>
    <rPh sb="0" eb="2">
      <t>ショクヒン</t>
    </rPh>
    <rPh sb="2" eb="4">
      <t>ホゾン</t>
    </rPh>
    <rPh sb="4" eb="6">
      <t>ホウホウ</t>
    </rPh>
    <phoneticPr fontId="1"/>
  </si>
  <si>
    <t>③　飲食（火気不使用の場合）</t>
    <rPh sb="2" eb="4">
      <t>インショク</t>
    </rPh>
    <phoneticPr fontId="1"/>
  </si>
  <si>
    <t>コマ名称</t>
    <rPh sb="2" eb="4">
      <t>メイショウ</t>
    </rPh>
    <phoneticPr fontId="1"/>
  </si>
  <si>
    <t>アリーナ内</t>
    <rPh sb="4" eb="5">
      <t>ナイ</t>
    </rPh>
    <phoneticPr fontId="1"/>
  </si>
  <si>
    <t>B－１</t>
  </si>
  <si>
    <t>屋外</t>
    <rPh sb="0" eb="2">
      <t>オクガイ</t>
    </rPh>
    <phoneticPr fontId="1"/>
  </si>
  <si>
    <t>コマテーブル</t>
    <phoneticPr fontId="1"/>
  </si>
  <si>
    <t>合計</t>
    <rPh sb="0" eb="2">
      <t>ゴウケイ</t>
    </rPh>
    <phoneticPr fontId="1"/>
  </si>
  <si>
    <t>【８】の希望コマ数と一致確認</t>
    <rPh sb="4" eb="6">
      <t>キボウ</t>
    </rPh>
    <rPh sb="8" eb="9">
      <t>スウ</t>
    </rPh>
    <rPh sb="10" eb="12">
      <t>イッチ</t>
    </rPh>
    <rPh sb="12" eb="14">
      <t>カクニン</t>
    </rPh>
    <phoneticPr fontId="1"/>
  </si>
  <si>
    <t>□</t>
    <phoneticPr fontId="1"/>
  </si>
  <si>
    <t>㎏</t>
    <phoneticPr fontId="1"/>
  </si>
  <si>
    <t>×</t>
    <phoneticPr fontId="1"/>
  </si>
  <si>
    <t>□</t>
    <phoneticPr fontId="1"/>
  </si>
  <si>
    <t>【１２】1コマの仕様</t>
    <rPh sb="8" eb="10">
      <t>シヨウ</t>
    </rPh>
    <phoneticPr fontId="1"/>
  </si>
  <si>
    <t>ｽﾃｰｼﾞ</t>
    <phoneticPr fontId="1"/>
  </si>
  <si>
    <t>－</t>
    <phoneticPr fontId="1"/>
  </si>
  <si>
    <t>販売用コマ</t>
    <rPh sb="0" eb="3">
      <t>ハンバイヨウ</t>
    </rPh>
    <phoneticPr fontId="1"/>
  </si>
  <si>
    <t>Ｃ－１</t>
    <phoneticPr fontId="1"/>
  </si>
  <si>
    <t>Ｅ－１</t>
    <phoneticPr fontId="1"/>
  </si>
  <si>
    <t>E-1は各コーナーで共用の場合有り</t>
    <rPh sb="4" eb="5">
      <t>カク</t>
    </rPh>
    <rPh sb="10" eb="12">
      <t>キョウヨウ</t>
    </rPh>
    <rPh sb="13" eb="15">
      <t>バアイ</t>
    </rPh>
    <rPh sb="15" eb="16">
      <t>ア</t>
    </rPh>
    <phoneticPr fontId="1"/>
  </si>
  <si>
    <t>E-1は出展者にて配置換え自由</t>
    <rPh sb="4" eb="7">
      <t>シュッテンシャ</t>
    </rPh>
    <rPh sb="9" eb="11">
      <t>ハイチ</t>
    </rPh>
    <rPh sb="11" eb="12">
      <t>ガ</t>
    </rPh>
    <rPh sb="13" eb="15">
      <t>ジユウ</t>
    </rPh>
    <phoneticPr fontId="1"/>
  </si>
  <si>
    <t>展示ア</t>
    <rPh sb="0" eb="2">
      <t>テンジ</t>
    </rPh>
    <phoneticPr fontId="1"/>
  </si>
  <si>
    <t>展示イ</t>
    <rPh sb="0" eb="2">
      <t>テンジ</t>
    </rPh>
    <phoneticPr fontId="1"/>
  </si>
  <si>
    <t>販売エ</t>
    <rPh sb="0" eb="2">
      <t>ハンバイ</t>
    </rPh>
    <phoneticPr fontId="1"/>
  </si>
  <si>
    <t>P1【共通】</t>
    <rPh sb="3" eb="5">
      <t>キョウツウ</t>
    </rPh>
    <phoneticPr fontId="27"/>
  </si>
  <si>
    <t>P2-1【展示販売】</t>
    <rPh sb="5" eb="7">
      <t>テンジ</t>
    </rPh>
    <rPh sb="7" eb="9">
      <t>ハンバイ</t>
    </rPh>
    <phoneticPr fontId="1"/>
  </si>
  <si>
    <t>P2-2【体験】</t>
    <rPh sb="5" eb="7">
      <t>タイケン</t>
    </rPh>
    <phoneticPr fontId="1"/>
  </si>
  <si>
    <t>県農政部所管課</t>
    <rPh sb="0" eb="1">
      <t>ケン</t>
    </rPh>
    <rPh sb="1" eb="3">
      <t>ノウセイ</t>
    </rPh>
    <rPh sb="3" eb="4">
      <t>ブ</t>
    </rPh>
    <rPh sb="4" eb="6">
      <t>ショカン</t>
    </rPh>
    <rPh sb="6" eb="7">
      <t>トウカ</t>
    </rPh>
    <phoneticPr fontId="1"/>
  </si>
  <si>
    <t>県農政部担当者</t>
    <rPh sb="0" eb="1">
      <t>ケン</t>
    </rPh>
    <rPh sb="1" eb="3">
      <t>ノウセイ</t>
    </rPh>
    <rPh sb="3" eb="4">
      <t>ブ</t>
    </rPh>
    <rPh sb="4" eb="7">
      <t>タントウシャ</t>
    </rPh>
    <phoneticPr fontId="1"/>
  </si>
  <si>
    <t>【３～５】　場所／種類／催事内容</t>
    <rPh sb="6" eb="8">
      <t>バショ</t>
    </rPh>
    <rPh sb="9" eb="11">
      <t>シュルイ</t>
    </rPh>
    <rPh sb="12" eb="14">
      <t>サイジ</t>
    </rPh>
    <rPh sb="14" eb="16">
      <t>ナイヨウ</t>
    </rPh>
    <phoneticPr fontId="1"/>
  </si>
  <si>
    <t>【４】　催事種類</t>
    <rPh sb="4" eb="6">
      <t>サイジ</t>
    </rPh>
    <rPh sb="6" eb="8">
      <t>シュルイ</t>
    </rPh>
    <phoneticPr fontId="1"/>
  </si>
  <si>
    <t>★10文字まで、これ以上の場合は文字サイズが小さくなります</t>
    <rPh sb="3" eb="5">
      <t>モジ</t>
    </rPh>
    <rPh sb="10" eb="12">
      <t>イジョウ</t>
    </rPh>
    <rPh sb="13" eb="15">
      <t>バアイ</t>
    </rPh>
    <rPh sb="16" eb="18">
      <t>モジ</t>
    </rPh>
    <rPh sb="22" eb="23">
      <t>チイ</t>
    </rPh>
    <phoneticPr fontId="1"/>
  </si>
  <si>
    <t>※右記に具体的内容を記載</t>
    <rPh sb="1" eb="2">
      <t>ミギ</t>
    </rPh>
    <phoneticPr fontId="1"/>
  </si>
  <si>
    <t>円</t>
    <rPh sb="0" eb="1">
      <t>エン</t>
    </rPh>
    <phoneticPr fontId="1"/>
  </si>
  <si>
    <t>　◆　販売・飲食品目</t>
    <rPh sb="3" eb="5">
      <t>ハンバイ</t>
    </rPh>
    <rPh sb="6" eb="8">
      <t>インショク</t>
    </rPh>
    <rPh sb="8" eb="9">
      <t>バイヒン</t>
    </rPh>
    <rPh sb="9" eb="10">
      <t>ブッピン</t>
    </rPh>
    <phoneticPr fontId="1"/>
  </si>
  <si>
    <t>★ 県産農畜水産物を利用した食品であること
★ 飲食は１小間（１区画）１品目（１分類）とし「飲食」欄にチェック
★ 実演以外で販売する商品については、「販売」欄にチェック</t>
    <rPh sb="24" eb="26">
      <t>インショク</t>
    </rPh>
    <rPh sb="46" eb="48">
      <t>インショク</t>
    </rPh>
    <rPh sb="49" eb="50">
      <t>ラン</t>
    </rPh>
    <rPh sb="58" eb="60">
      <t>ジツエン</t>
    </rPh>
    <rPh sb="60" eb="62">
      <t>イガイ</t>
    </rPh>
    <rPh sb="63" eb="65">
      <t>ハンバイ</t>
    </rPh>
    <rPh sb="67" eb="69">
      <t>ショウヒン</t>
    </rPh>
    <rPh sb="76" eb="78">
      <t>ハンバイ</t>
    </rPh>
    <rPh sb="79" eb="80">
      <t>ラン</t>
    </rPh>
    <phoneticPr fontId="1"/>
  </si>
  <si>
    <t>販売ウ</t>
    <rPh sb="0" eb="2">
      <t>ハンバイ</t>
    </rPh>
    <phoneticPr fontId="1"/>
  </si>
  <si>
    <t>Ｂ－１</t>
    <phoneticPr fontId="1"/>
  </si>
  <si>
    <t>Ｄ－１</t>
    <phoneticPr fontId="1"/>
  </si>
  <si>
    <t>Ｅ－１</t>
    <phoneticPr fontId="1"/>
  </si>
  <si>
    <t>Ｄ－２</t>
    <phoneticPr fontId="1"/>
  </si>
  <si>
    <t>Ｃ－１</t>
    <phoneticPr fontId="1"/>
  </si>
  <si>
    <t>【６】　駐車・通行車輌</t>
    <rPh sb="4" eb="6">
      <t>チュウシャ</t>
    </rPh>
    <rPh sb="7" eb="9">
      <t>ツウコウ</t>
    </rPh>
    <rPh sb="9" eb="11">
      <t>シャリョウ</t>
    </rPh>
    <phoneticPr fontId="1"/>
  </si>
  <si>
    <t>Ｅ－２</t>
  </si>
  <si>
    <t>B</t>
    <phoneticPr fontId="1"/>
  </si>
  <si>
    <t>販売で長テーブル不要の場合は0を入力ください↑</t>
    <rPh sb="0" eb="2">
      <t>ハンバイ</t>
    </rPh>
    <rPh sb="3" eb="4">
      <t>ナガ</t>
    </rPh>
    <rPh sb="8" eb="10">
      <t>フヨウ</t>
    </rPh>
    <rPh sb="11" eb="13">
      <t>バアイ</t>
    </rPh>
    <rPh sb="16" eb="18">
      <t>ニュウリョク</t>
    </rPh>
    <phoneticPr fontId="1"/>
  </si>
  <si>
    <t>長テーブル（E-1）が不要の場合は【９】の該当欄に０を入力ください</t>
    <rPh sb="0" eb="1">
      <t>ナガ</t>
    </rPh>
    <rPh sb="11" eb="13">
      <t>フヨウ</t>
    </rPh>
    <rPh sb="14" eb="16">
      <t>バアイ</t>
    </rPh>
    <rPh sb="21" eb="23">
      <t>ガイトウ</t>
    </rPh>
    <rPh sb="23" eb="24">
      <t>ラン</t>
    </rPh>
    <rPh sb="27" eb="29">
      <t>ニュウリョク</t>
    </rPh>
    <phoneticPr fontId="1"/>
  </si>
  <si>
    <t>E-2</t>
    <phoneticPr fontId="1"/>
  </si>
  <si>
    <t>長机（D600）白布</t>
    <rPh sb="8" eb="10">
      <t>ハクフ</t>
    </rPh>
    <phoneticPr fontId="1"/>
  </si>
  <si>
    <t>長机（D450）白布</t>
    <rPh sb="8" eb="10">
      <t>ハクフ</t>
    </rPh>
    <phoneticPr fontId="1"/>
  </si>
  <si>
    <t>ﾃｰﾌﾞﾙ
火気用</t>
    <rPh sb="6" eb="8">
      <t>カキ</t>
    </rPh>
    <rPh sb="8" eb="9">
      <t>ヨウ</t>
    </rPh>
    <phoneticPr fontId="1"/>
  </si>
  <si>
    <t>長机（D450）白布</t>
    <rPh sb="0" eb="1">
      <t>ナガ</t>
    </rPh>
    <rPh sb="1" eb="2">
      <t>ヅクエ</t>
    </rPh>
    <rPh sb="8" eb="10">
      <t>ハクフ</t>
    </rPh>
    <phoneticPr fontId="1"/>
  </si>
  <si>
    <t>　◆　ステージ・体験・展示内容</t>
    <rPh sb="8" eb="10">
      <t>タイケン</t>
    </rPh>
    <rPh sb="11" eb="13">
      <t>テンジ</t>
    </rPh>
    <rPh sb="13" eb="15">
      <t>ナイヨウ</t>
    </rPh>
    <phoneticPr fontId="1"/>
  </si>
  <si>
    <t>【６】車輌番号</t>
    <rPh sb="3" eb="5">
      <t>シャリョウ</t>
    </rPh>
    <rPh sb="5" eb="7">
      <t>バンゴウ</t>
    </rPh>
    <phoneticPr fontId="1"/>
  </si>
  <si>
    <t>【７】出展者証</t>
    <rPh sb="3" eb="6">
      <t>シュッテンシャ</t>
    </rPh>
    <rPh sb="6" eb="7">
      <t>ショウ</t>
    </rPh>
    <phoneticPr fontId="1"/>
  </si>
  <si>
    <t>【８】希望小間数</t>
    <rPh sb="3" eb="5">
      <t>キボウ</t>
    </rPh>
    <rPh sb="5" eb="7">
      <t>コマ</t>
    </rPh>
    <rPh sb="7" eb="8">
      <t>スウ</t>
    </rPh>
    <phoneticPr fontId="1"/>
  </si>
  <si>
    <t>その他</t>
    <rPh sb="2" eb="3">
      <t>タ</t>
    </rPh>
    <phoneticPr fontId="1"/>
  </si>
  <si>
    <t>★ステージ・体験・展示がある場合は、「ステージ」「体験」「展示」欄にチェックを入れ要領を参考に具体的内容を記載すること</t>
    <rPh sb="6" eb="8">
      <t>タイケン</t>
    </rPh>
    <rPh sb="9" eb="11">
      <t>テンジ</t>
    </rPh>
    <rPh sb="14" eb="16">
      <t>バアイ</t>
    </rPh>
    <rPh sb="25" eb="27">
      <t>タイケン</t>
    </rPh>
    <rPh sb="29" eb="31">
      <t>テンジ</t>
    </rPh>
    <rPh sb="32" eb="33">
      <t>ラン</t>
    </rPh>
    <rPh sb="39" eb="40">
      <t>イ</t>
    </rPh>
    <rPh sb="41" eb="43">
      <t>ヨウリョウ</t>
    </rPh>
    <rPh sb="44" eb="46">
      <t>サンコウ</t>
    </rPh>
    <rPh sb="47" eb="50">
      <t>グタイテキ</t>
    </rPh>
    <rPh sb="50" eb="52">
      <t>ナイヨウ</t>
    </rPh>
    <rPh sb="53" eb="55">
      <t>キサイ</t>
    </rPh>
    <phoneticPr fontId="1"/>
  </si>
  <si>
    <t>農産物販売の場合、長テーブル（E-1）に白ビニールを掛けることがあります</t>
    <rPh sb="0" eb="3">
      <t>ノウサンブツ</t>
    </rPh>
    <rPh sb="3" eb="5">
      <t>ハンバイ</t>
    </rPh>
    <rPh sb="6" eb="8">
      <t>バアイ</t>
    </rPh>
    <rPh sb="9" eb="10">
      <t>ナガ</t>
    </rPh>
    <rPh sb="20" eb="21">
      <t>シロ</t>
    </rPh>
    <rPh sb="26" eb="27">
      <t>カ</t>
    </rPh>
    <phoneticPr fontId="1"/>
  </si>
  <si>
    <t>県庁前公園
「ぎふ結のもり」</t>
    <rPh sb="0" eb="3">
      <t>ケンチョウマエ</t>
    </rPh>
    <rPh sb="3" eb="5">
      <t>コウエン</t>
    </rPh>
    <rPh sb="9" eb="10">
      <t>ユイ</t>
    </rPh>
    <phoneticPr fontId="1"/>
  </si>
  <si>
    <t>販売39,000円×小間数
飲食・火気不使用48,000円×小間数
飲食・火気使用52,000円×小間数</t>
    <rPh sb="14" eb="16">
      <t>インショク</t>
    </rPh>
    <rPh sb="17" eb="19">
      <t>カキ</t>
    </rPh>
    <rPh sb="19" eb="20">
      <t>フ</t>
    </rPh>
    <rPh sb="20" eb="22">
      <t>シヨウ</t>
    </rPh>
    <rPh sb="49" eb="51">
      <t>コマ</t>
    </rPh>
    <rPh sb="51" eb="52">
      <t>スウ</t>
    </rPh>
    <phoneticPr fontId="1"/>
  </si>
  <si>
    <t>OKBぎふ清流
アリーナ</t>
    <rPh sb="5" eb="7">
      <t>セイリュウ</t>
    </rPh>
    <phoneticPr fontId="1"/>
  </si>
  <si>
    <t>■</t>
    <phoneticPr fontId="1"/>
  </si>
  <si>
    <t>第３４回　岐阜県農業フェスティバル　出店計画書　</t>
    <rPh sb="0" eb="1">
      <t>ダイ</t>
    </rPh>
    <rPh sb="3" eb="4">
      <t>カイ</t>
    </rPh>
    <rPh sb="5" eb="8">
      <t>ギフケン</t>
    </rPh>
    <rPh sb="8" eb="10">
      <t>ノウギョウ</t>
    </rPh>
    <rPh sb="18" eb="20">
      <t>シュッテン</t>
    </rPh>
    <rPh sb="20" eb="23">
      <t>ケイカクショ</t>
    </rPh>
    <phoneticPr fontId="1"/>
  </si>
  <si>
    <t>【１】　出店者</t>
    <rPh sb="4" eb="6">
      <t>シュッテン</t>
    </rPh>
    <rPh sb="6" eb="7">
      <t>シャ</t>
    </rPh>
    <phoneticPr fontId="1"/>
  </si>
  <si>
    <t>★「出店申込書」に記入した出店者名等を記入して下さい</t>
    <rPh sb="2" eb="4">
      <t>シュッテン</t>
    </rPh>
    <rPh sb="4" eb="7">
      <t>モウシコミショ</t>
    </rPh>
    <rPh sb="9" eb="11">
      <t>キニュウ</t>
    </rPh>
    <rPh sb="13" eb="15">
      <t>シュッテン</t>
    </rPh>
    <rPh sb="15" eb="16">
      <t>シャ</t>
    </rPh>
    <rPh sb="16" eb="17">
      <t>メイ</t>
    </rPh>
    <rPh sb="17" eb="18">
      <t>トウ</t>
    </rPh>
    <rPh sb="19" eb="21">
      <t>キニュウ</t>
    </rPh>
    <rPh sb="23" eb="24">
      <t>クダ</t>
    </rPh>
    <phoneticPr fontId="1"/>
  </si>
  <si>
    <t>出店者名</t>
    <rPh sb="0" eb="2">
      <t>シュッテン</t>
    </rPh>
    <rPh sb="2" eb="3">
      <t>シャ</t>
    </rPh>
    <rPh sb="3" eb="4">
      <t>メイ</t>
    </rPh>
    <phoneticPr fontId="1"/>
  </si>
  <si>
    <r>
      <t xml:space="preserve">出店場所番号
</t>
    </r>
    <r>
      <rPr>
        <sz val="16"/>
        <rFont val="ＭＳ 明朝"/>
        <family val="1"/>
        <charset val="128"/>
      </rPr>
      <t>（事務局入力）</t>
    </r>
    <rPh sb="0" eb="2">
      <t>シュッテン</t>
    </rPh>
    <rPh sb="2" eb="4">
      <t>バショ</t>
    </rPh>
    <rPh sb="4" eb="6">
      <t>バンゴウ</t>
    </rPh>
    <rPh sb="8" eb="11">
      <t>ジムキョク</t>
    </rPh>
    <rPh sb="11" eb="13">
      <t>ニュウリョク</t>
    </rPh>
    <phoneticPr fontId="1"/>
  </si>
  <si>
    <t>出店担当者</t>
    <rPh sb="0" eb="2">
      <t>シュッテン</t>
    </rPh>
    <rPh sb="2" eb="5">
      <t>タントウシャ</t>
    </rPh>
    <phoneticPr fontId="1"/>
  </si>
  <si>
    <t>出店担当者
携帯電話番号</t>
    <rPh sb="0" eb="2">
      <t>シュッテン</t>
    </rPh>
    <rPh sb="2" eb="5">
      <t>タントウシャ</t>
    </rPh>
    <rPh sb="6" eb="8">
      <t>ケイタイ</t>
    </rPh>
    <rPh sb="8" eb="10">
      <t>デンワ</t>
    </rPh>
    <rPh sb="10" eb="12">
      <t>バンゴウ</t>
    </rPh>
    <phoneticPr fontId="1"/>
  </si>
  <si>
    <t>名称
(出店者名等)</t>
    <rPh sb="0" eb="2">
      <t>メイショウ</t>
    </rPh>
    <rPh sb="4" eb="6">
      <t>シュッテン</t>
    </rPh>
    <rPh sb="6" eb="7">
      <t>シャ</t>
    </rPh>
    <rPh sb="7" eb="8">
      <t>メイ</t>
    </rPh>
    <rPh sb="8" eb="9">
      <t>トウ</t>
    </rPh>
    <phoneticPr fontId="1"/>
  </si>
  <si>
    <t>【７】　出店者証</t>
    <rPh sb="4" eb="6">
      <t>シュッテン</t>
    </rPh>
    <rPh sb="6" eb="7">
      <t>シャ</t>
    </rPh>
    <rPh sb="7" eb="8">
      <t>ショウ</t>
    </rPh>
    <phoneticPr fontId="1"/>
  </si>
  <si>
    <t>【８】　小間数・出店料</t>
    <rPh sb="4" eb="6">
      <t>コマ</t>
    </rPh>
    <rPh sb="6" eb="7">
      <t>スウ</t>
    </rPh>
    <rPh sb="8" eb="11">
      <t>シュッテンリョウ</t>
    </rPh>
    <phoneticPr fontId="1"/>
  </si>
  <si>
    <t>出店料</t>
    <rPh sb="0" eb="3">
      <t>シュッテンリョウ</t>
    </rPh>
    <phoneticPr fontId="1"/>
  </si>
  <si>
    <t>【２】　出店者名板</t>
    <rPh sb="4" eb="6">
      <t>シュッテン</t>
    </rPh>
    <rPh sb="6" eb="7">
      <t>シャ</t>
    </rPh>
    <rPh sb="7" eb="9">
      <t>メイバン</t>
    </rPh>
    <phoneticPr fontId="1"/>
  </si>
  <si>
    <t>◆　出店場所番号</t>
    <rPh sb="2" eb="4">
      <t>シュッテン</t>
    </rPh>
    <rPh sb="4" eb="6">
      <t>バショ</t>
    </rPh>
    <rPh sb="6" eb="8">
      <t>バンゴウ</t>
    </rPh>
    <phoneticPr fontId="1"/>
  </si>
  <si>
    <t>★駐車許可車輌は１出店あたり１台のみ（通行許可を含む）　　　　　　　
★通行許可車輌は最小限にとどめること</t>
    <rPh sb="10" eb="11">
      <t>テン</t>
    </rPh>
    <rPh sb="19" eb="21">
      <t>ツウコウ</t>
    </rPh>
    <rPh sb="21" eb="23">
      <t>キョカ</t>
    </rPh>
    <rPh sb="24" eb="25">
      <t>フク</t>
    </rPh>
    <rPh sb="36" eb="38">
      <t>ツウコウ</t>
    </rPh>
    <rPh sb="38" eb="40">
      <t>キョカ</t>
    </rPh>
    <rPh sb="40" eb="42">
      <t>シャリョウ</t>
    </rPh>
    <rPh sb="43" eb="46">
      <t>サイショウゲン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</si>
</sst>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Ｐ明朝"/>
      <family val="1"/>
      <charset val="128"/>
    </font>
    <font>
      <b/>
      <sz val="26"/>
      <name val="Meiryo UI"/>
      <family val="3"/>
      <charset val="128"/>
    </font>
    <font>
      <sz val="18"/>
      <color theme="0"/>
      <name val="ＭＳ ゴシック"/>
      <family val="3"/>
      <charset val="128"/>
    </font>
    <font>
      <sz val="18"/>
      <color theme="0"/>
      <name val="ＭＳ 明朝"/>
      <family val="1"/>
      <charset val="128"/>
    </font>
    <font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8" fillId="0" borderId="0" applyFont="0" applyFill="0" applyBorder="0" applyAlignment="0" applyProtection="0">
      <alignment vertical="center"/>
    </xf>
  </cellStyleXfs>
  <cellXfs count="6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0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10" fillId="4" borderId="2" xfId="0" applyFont="1" applyFill="1" applyBorder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>
      <alignment vertical="center"/>
    </xf>
    <xf numFmtId="0" fontId="10" fillId="4" borderId="3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5" xfId="0" applyBorder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2" fillId="3" borderId="2" xfId="0" applyFont="1" applyFill="1" applyBorder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Border="1">
      <alignment vertical="center"/>
    </xf>
    <xf numFmtId="0" fontId="18" fillId="0" borderId="2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12" fillId="3" borderId="3" xfId="0" applyFont="1" applyFill="1" applyBorder="1" applyAlignment="1">
      <alignment horizontal="right" vertical="center"/>
    </xf>
    <xf numFmtId="0" fontId="0" fillId="3" borderId="2" xfId="0" applyFill="1" applyBorder="1">
      <alignment vertical="center"/>
    </xf>
    <xf numFmtId="0" fontId="22" fillId="4" borderId="1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vertical="center"/>
    </xf>
    <xf numFmtId="0" fontId="23" fillId="4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indent="1"/>
    </xf>
    <xf numFmtId="0" fontId="23" fillId="4" borderId="2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4" borderId="4" xfId="0" applyFont="1" applyFill="1" applyBorder="1" applyAlignment="1">
      <alignment vertical="center"/>
    </xf>
    <xf numFmtId="0" fontId="18" fillId="0" borderId="0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 indent="2"/>
    </xf>
    <xf numFmtId="0" fontId="18" fillId="0" borderId="0" xfId="0" applyFont="1" applyFill="1" applyBorder="1" applyAlignment="1">
      <alignment horizontal="left" vertical="center" indent="2"/>
    </xf>
    <xf numFmtId="0" fontId="18" fillId="0" borderId="44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indent="1"/>
    </xf>
    <xf numFmtId="0" fontId="18" fillId="0" borderId="4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45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0" fontId="18" fillId="0" borderId="55" xfId="0" applyFont="1" applyFill="1" applyBorder="1" applyAlignment="1">
      <alignment wrapText="1"/>
    </xf>
    <xf numFmtId="0" fontId="22" fillId="0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wrapText="1"/>
    </xf>
    <xf numFmtId="0" fontId="20" fillId="0" borderId="5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22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vertical="center"/>
    </xf>
    <xf numFmtId="0" fontId="23" fillId="4" borderId="2" xfId="0" applyFont="1" applyFill="1" applyBorder="1" applyAlignment="1">
      <alignment horizontal="left" vertical="center"/>
    </xf>
    <xf numFmtId="0" fontId="9" fillId="0" borderId="0" xfId="0" applyFont="1" applyFill="1" applyBorder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4" xfId="0" applyFont="1" applyBorder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6" xfId="0" applyFont="1" applyFill="1" applyBorder="1" applyAlignment="1">
      <alignment horizontal="left" vertical="center" indent="2"/>
    </xf>
    <xf numFmtId="0" fontId="18" fillId="0" borderId="0" xfId="0" applyFont="1" applyFill="1">
      <alignment vertical="center"/>
    </xf>
    <xf numFmtId="0" fontId="22" fillId="0" borderId="4" xfId="0" applyFont="1" applyFill="1" applyBorder="1" applyAlignment="1">
      <alignment vertical="center"/>
    </xf>
    <xf numFmtId="0" fontId="22" fillId="4" borderId="16" xfId="0" applyFont="1" applyFill="1" applyBorder="1" applyAlignment="1">
      <alignment horizontal="left" vertical="center"/>
    </xf>
    <xf numFmtId="0" fontId="23" fillId="4" borderId="4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8" fillId="3" borderId="8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right" vertical="center"/>
    </xf>
    <xf numFmtId="0" fontId="10" fillId="4" borderId="1" xfId="0" applyFont="1" applyFill="1" applyBorder="1">
      <alignment vertical="center"/>
    </xf>
    <xf numFmtId="0" fontId="0" fillId="4" borderId="0" xfId="0" applyFill="1">
      <alignment vertical="center"/>
    </xf>
    <xf numFmtId="0" fontId="10" fillId="4" borderId="74" xfId="0" applyFont="1" applyFill="1" applyBorder="1" applyAlignment="1">
      <alignment vertical="center"/>
    </xf>
    <xf numFmtId="0" fontId="10" fillId="4" borderId="21" xfId="0" applyFont="1" applyFill="1" applyBorder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/>
    </xf>
    <xf numFmtId="0" fontId="5" fillId="0" borderId="2" xfId="0" applyFont="1" applyBorder="1" applyAlignment="1">
      <alignment horizontal="right" vertical="center"/>
    </xf>
    <xf numFmtId="0" fontId="5" fillId="0" borderId="78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8" xfId="0" applyBorder="1">
      <alignment vertical="center"/>
    </xf>
    <xf numFmtId="0" fontId="6" fillId="0" borderId="6" xfId="0" applyFont="1" applyBorder="1">
      <alignment vertical="center"/>
    </xf>
    <xf numFmtId="0" fontId="26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9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6" fillId="0" borderId="0" xfId="0" applyNumberFormat="1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9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79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/>
    </xf>
    <xf numFmtId="0" fontId="6" fillId="0" borderId="79" xfId="0" applyFont="1" applyBorder="1" applyAlignment="1">
      <alignment horizontal="center" vertical="center" wrapText="1"/>
    </xf>
    <xf numFmtId="0" fontId="6" fillId="9" borderId="6" xfId="0" applyNumberFormat="1" applyFont="1" applyFill="1" applyBorder="1" applyAlignment="1">
      <alignment vertical="center"/>
    </xf>
    <xf numFmtId="0" fontId="26" fillId="9" borderId="0" xfId="0" applyNumberFormat="1" applyFont="1" applyFill="1" applyBorder="1" applyAlignment="1">
      <alignment horizontal="center" vertical="center"/>
    </xf>
    <xf numFmtId="0" fontId="26" fillId="9" borderId="6" xfId="0" applyNumberFormat="1" applyFont="1" applyFill="1" applyBorder="1" applyAlignment="1">
      <alignment horizontal="center" vertical="center"/>
    </xf>
    <xf numFmtId="0" fontId="6" fillId="9" borderId="0" xfId="0" applyFont="1" applyFill="1">
      <alignment vertical="center"/>
    </xf>
    <xf numFmtId="0" fontId="6" fillId="9" borderId="6" xfId="0" applyFont="1" applyFill="1" applyBorder="1">
      <alignment vertical="center"/>
    </xf>
    <xf numFmtId="0" fontId="6" fillId="9" borderId="0" xfId="0" applyFont="1" applyFill="1" applyBorder="1">
      <alignment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79" xfId="0" applyFont="1" applyFill="1" applyBorder="1" applyAlignment="1">
      <alignment horizontal="center" vertical="center"/>
    </xf>
    <xf numFmtId="0" fontId="6" fillId="6" borderId="0" xfId="0" applyFont="1" applyFill="1" applyBorder="1">
      <alignment vertical="center"/>
    </xf>
    <xf numFmtId="0" fontId="6" fillId="6" borderId="6" xfId="0" applyFont="1" applyFill="1" applyBorder="1">
      <alignment vertical="center"/>
    </xf>
    <xf numFmtId="0" fontId="6" fillId="6" borderId="79" xfId="0" applyFont="1" applyFill="1" applyBorder="1">
      <alignment vertical="center"/>
    </xf>
    <xf numFmtId="0" fontId="6" fillId="6" borderId="24" xfId="0" applyFont="1" applyFill="1" applyBorder="1">
      <alignment vertical="center"/>
    </xf>
    <xf numFmtId="0" fontId="10" fillId="4" borderId="84" xfId="0" applyFont="1" applyFill="1" applyBorder="1">
      <alignment vertical="center"/>
    </xf>
    <xf numFmtId="0" fontId="7" fillId="0" borderId="68" xfId="0" applyFont="1" applyBorder="1" applyAlignment="1">
      <alignment vertical="center"/>
    </xf>
    <xf numFmtId="0" fontId="6" fillId="8" borderId="0" xfId="0" applyFont="1" applyFill="1" applyBorder="1">
      <alignment vertical="center"/>
    </xf>
    <xf numFmtId="0" fontId="6" fillId="8" borderId="46" xfId="0" applyFont="1" applyFill="1" applyBorder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46" xfId="0" applyFont="1" applyBorder="1" applyAlignment="1">
      <alignment horizontal="left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right" vertical="center" wrapText="1"/>
    </xf>
    <xf numFmtId="0" fontId="6" fillId="0" borderId="46" xfId="0" applyFont="1" applyBorder="1">
      <alignment vertical="center"/>
    </xf>
    <xf numFmtId="0" fontId="6" fillId="8" borderId="79" xfId="0" applyFont="1" applyFill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0" fontId="6" fillId="0" borderId="81" xfId="0" applyFont="1" applyBorder="1" applyAlignment="1">
      <alignment horizontal="center" vertical="center"/>
    </xf>
    <xf numFmtId="0" fontId="6" fillId="8" borderId="49" xfId="0" applyFont="1" applyFill="1" applyBorder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center"/>
    </xf>
    <xf numFmtId="0" fontId="6" fillId="0" borderId="8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right" vertical="center" wrapText="1"/>
    </xf>
    <xf numFmtId="0" fontId="6" fillId="0" borderId="49" xfId="0" applyFont="1" applyBorder="1">
      <alignment vertical="center"/>
    </xf>
    <xf numFmtId="0" fontId="0" fillId="8" borderId="0" xfId="0" applyFill="1">
      <alignment vertical="center"/>
    </xf>
    <xf numFmtId="0" fontId="18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8" borderId="6" xfId="0" applyFont="1" applyFill="1" applyBorder="1">
      <alignment vertical="center"/>
    </xf>
    <xf numFmtId="0" fontId="6" fillId="10" borderId="79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0" fillId="10" borderId="0" xfId="0" applyFill="1">
      <alignment vertical="center"/>
    </xf>
    <xf numFmtId="0" fontId="6" fillId="0" borderId="79" xfId="0" applyFont="1" applyBorder="1" applyAlignment="1">
      <alignment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ont="1" applyFill="1" applyBorder="1">
      <alignment vertical="center"/>
    </xf>
    <xf numFmtId="0" fontId="0" fillId="3" borderId="2" xfId="0" applyFont="1" applyFill="1" applyBorder="1">
      <alignment vertical="center"/>
    </xf>
    <xf numFmtId="0" fontId="0" fillId="3" borderId="3" xfId="0" applyFont="1" applyFill="1" applyBorder="1">
      <alignment vertical="center"/>
    </xf>
    <xf numFmtId="0" fontId="0" fillId="0" borderId="80" xfId="0" applyBorder="1">
      <alignment vertical="center"/>
    </xf>
    <xf numFmtId="0" fontId="10" fillId="4" borderId="84" xfId="0" applyFont="1" applyFill="1" applyBorder="1" applyAlignment="1">
      <alignment vertical="center"/>
    </xf>
    <xf numFmtId="0" fontId="10" fillId="4" borderId="83" xfId="0" applyFont="1" applyFill="1" applyBorder="1" applyAlignment="1">
      <alignment vertical="center"/>
    </xf>
    <xf numFmtId="0" fontId="10" fillId="4" borderId="84" xfId="0" applyFont="1" applyFill="1" applyBorder="1" applyAlignment="1">
      <alignment horizontal="center" vertical="center"/>
    </xf>
    <xf numFmtId="0" fontId="0" fillId="4" borderId="84" xfId="0" applyFont="1" applyFill="1" applyBorder="1" applyAlignment="1">
      <alignment horizontal="center" vertical="center"/>
    </xf>
    <xf numFmtId="0" fontId="0" fillId="4" borderId="84" xfId="0" applyFont="1" applyFill="1" applyBorder="1">
      <alignment vertical="center"/>
    </xf>
    <xf numFmtId="0" fontId="0" fillId="4" borderId="85" xfId="0" applyFont="1" applyFill="1" applyBorder="1">
      <alignment vertical="center"/>
    </xf>
    <xf numFmtId="0" fontId="0" fillId="3" borderId="83" xfId="0" applyFill="1" applyBorder="1" applyAlignment="1">
      <alignment vertical="center"/>
    </xf>
    <xf numFmtId="0" fontId="0" fillId="3" borderId="84" xfId="0" applyFill="1" applyBorder="1" applyAlignment="1">
      <alignment vertical="center"/>
    </xf>
    <xf numFmtId="0" fontId="0" fillId="3" borderId="85" xfId="0" applyFill="1" applyBorder="1" applyAlignment="1">
      <alignment vertical="center"/>
    </xf>
    <xf numFmtId="0" fontId="0" fillId="0" borderId="80" xfId="0" applyBorder="1" applyAlignment="1">
      <alignment horizontal="center" vertical="center"/>
    </xf>
    <xf numFmtId="0" fontId="0" fillId="0" borderId="83" xfId="0" applyFill="1" applyBorder="1" applyAlignment="1">
      <alignment vertical="center"/>
    </xf>
    <xf numFmtId="0" fontId="0" fillId="0" borderId="84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83" xfId="0" applyFill="1" applyBorder="1">
      <alignment vertical="center"/>
    </xf>
    <xf numFmtId="0" fontId="0" fillId="0" borderId="84" xfId="0" applyFill="1" applyBorder="1">
      <alignment vertical="center"/>
    </xf>
    <xf numFmtId="0" fontId="0" fillId="0" borderId="8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80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84" xfId="0" applyFill="1" applyBorder="1" applyAlignment="1">
      <alignment vertical="center" wrapText="1"/>
    </xf>
    <xf numFmtId="0" fontId="0" fillId="0" borderId="85" xfId="0" applyFill="1" applyBorder="1" applyAlignment="1">
      <alignment vertical="center"/>
    </xf>
    <xf numFmtId="0" fontId="7" fillId="0" borderId="91" xfId="0" applyFont="1" applyBorder="1" applyAlignment="1">
      <alignment vertical="center"/>
    </xf>
    <xf numFmtId="0" fontId="5" fillId="0" borderId="68" xfId="0" applyFont="1" applyBorder="1" applyAlignment="1">
      <alignment horizontal="right" vertical="center"/>
    </xf>
    <xf numFmtId="0" fontId="5" fillId="0" borderId="98" xfId="0" applyFont="1" applyBorder="1" applyAlignment="1">
      <alignment vertical="center"/>
    </xf>
    <xf numFmtId="0" fontId="5" fillId="0" borderId="93" xfId="0" applyFont="1" applyBorder="1" applyAlignment="1">
      <alignment horizontal="right" vertical="center"/>
    </xf>
    <xf numFmtId="0" fontId="5" fillId="0" borderId="94" xfId="0" applyFont="1" applyBorder="1" applyAlignment="1">
      <alignment horizontal="right" vertical="center"/>
    </xf>
    <xf numFmtId="0" fontId="7" fillId="0" borderId="72" xfId="0" applyFont="1" applyBorder="1" applyAlignment="1">
      <alignment vertical="center"/>
    </xf>
    <xf numFmtId="0" fontId="5" fillId="0" borderId="70" xfId="0" applyFont="1" applyBorder="1" applyAlignment="1">
      <alignment horizontal="right" vertical="center"/>
    </xf>
    <xf numFmtId="0" fontId="5" fillId="0" borderId="99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5" fillId="0" borderId="73" xfId="0" applyFont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6" fillId="11" borderId="0" xfId="0" applyFont="1" applyFill="1" applyBorder="1">
      <alignment vertical="center"/>
    </xf>
    <xf numFmtId="0" fontId="6" fillId="11" borderId="79" xfId="0" applyFont="1" applyFill="1" applyBorder="1">
      <alignment vertical="center"/>
    </xf>
    <xf numFmtId="0" fontId="6" fillId="11" borderId="24" xfId="0" applyFont="1" applyFill="1" applyBorder="1">
      <alignment vertical="center"/>
    </xf>
    <xf numFmtId="0" fontId="18" fillId="0" borderId="25" xfId="0" applyFont="1" applyBorder="1" applyAlignment="1">
      <alignment horizontal="center" vertical="center"/>
    </xf>
    <xf numFmtId="0" fontId="0" fillId="0" borderId="83" xfId="0" applyFill="1" applyBorder="1" applyAlignment="1">
      <alignment horizontal="left" vertical="center"/>
    </xf>
    <xf numFmtId="0" fontId="0" fillId="0" borderId="84" xfId="0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6" fillId="9" borderId="49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left" vertical="top"/>
    </xf>
    <xf numFmtId="0" fontId="14" fillId="4" borderId="0" xfId="0" applyFont="1" applyFill="1">
      <alignment vertical="center"/>
    </xf>
    <xf numFmtId="0" fontId="22" fillId="4" borderId="83" xfId="0" applyFont="1" applyFill="1" applyBorder="1" applyAlignment="1">
      <alignment horizontal="left" vertical="center"/>
    </xf>
    <xf numFmtId="0" fontId="18" fillId="0" borderId="100" xfId="0" applyFont="1" applyBorder="1" applyAlignment="1">
      <alignment horizontal="center" vertical="center"/>
    </xf>
    <xf numFmtId="0" fontId="0" fillId="0" borderId="84" xfId="0" applyBorder="1">
      <alignment vertical="center"/>
    </xf>
    <xf numFmtId="0" fontId="0" fillId="0" borderId="79" xfId="0" applyBorder="1">
      <alignment vertical="center"/>
    </xf>
    <xf numFmtId="0" fontId="0" fillId="0" borderId="79" xfId="0" applyBorder="1" applyAlignment="1">
      <alignment horizontal="center" vertical="center"/>
    </xf>
    <xf numFmtId="0" fontId="0" fillId="0" borderId="101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9" borderId="24" xfId="0" applyFont="1" applyFill="1" applyBorder="1">
      <alignment vertical="center"/>
    </xf>
    <xf numFmtId="0" fontId="6" fillId="0" borderId="24" xfId="0" applyFont="1" applyBorder="1" applyAlignment="1">
      <alignment vertical="center" wrapText="1"/>
    </xf>
    <xf numFmtId="0" fontId="0" fillId="0" borderId="97" xfId="0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0" fontId="18" fillId="12" borderId="27" xfId="0" applyFont="1" applyFill="1" applyBorder="1" applyAlignment="1">
      <alignment horizontal="center" vertical="center" wrapText="1"/>
    </xf>
    <xf numFmtId="0" fontId="18" fillId="12" borderId="29" xfId="0" applyFont="1" applyFill="1" applyBorder="1" applyAlignment="1">
      <alignment horizontal="center" vertical="center" wrapText="1"/>
    </xf>
    <xf numFmtId="0" fontId="18" fillId="12" borderId="32" xfId="0" applyFont="1" applyFill="1" applyBorder="1" applyAlignment="1">
      <alignment horizontal="center" vertical="center" wrapText="1"/>
    </xf>
    <xf numFmtId="0" fontId="18" fillId="12" borderId="48" xfId="0" applyFont="1" applyFill="1" applyBorder="1" applyAlignment="1">
      <alignment horizontal="center" vertical="center" wrapText="1"/>
    </xf>
    <xf numFmtId="0" fontId="18" fillId="12" borderId="11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0" fillId="12" borderId="91" xfId="0" applyFill="1" applyBorder="1" applyAlignment="1">
      <alignment horizontal="center" vertical="center"/>
    </xf>
    <xf numFmtId="0" fontId="4" fillId="12" borderId="68" xfId="0" applyFont="1" applyFill="1" applyBorder="1" applyAlignment="1">
      <alignment vertical="center"/>
    </xf>
    <xf numFmtId="0" fontId="0" fillId="12" borderId="92" xfId="0" applyFill="1" applyBorder="1">
      <alignment vertical="center"/>
    </xf>
    <xf numFmtId="0" fontId="0" fillId="12" borderId="1" xfId="0" applyFill="1" applyBorder="1" applyAlignment="1">
      <alignment horizontal="center" vertical="center"/>
    </xf>
    <xf numFmtId="0" fontId="4" fillId="12" borderId="2" xfId="0" applyFont="1" applyFill="1" applyBorder="1" applyAlignment="1">
      <alignment vertical="center"/>
    </xf>
    <xf numFmtId="0" fontId="0" fillId="12" borderId="3" xfId="0" applyFill="1" applyBorder="1">
      <alignment vertical="center"/>
    </xf>
    <xf numFmtId="0" fontId="0" fillId="12" borderId="72" xfId="0" applyFill="1" applyBorder="1" applyAlignment="1">
      <alignment horizontal="center" vertical="center"/>
    </xf>
    <xf numFmtId="0" fontId="4" fillId="12" borderId="70" xfId="0" applyFont="1" applyFill="1" applyBorder="1" applyAlignment="1">
      <alignment vertical="center"/>
    </xf>
    <xf numFmtId="0" fontId="0" fillId="12" borderId="71" xfId="0" applyFill="1" applyBorder="1">
      <alignment vertical="center"/>
    </xf>
    <xf numFmtId="0" fontId="6" fillId="0" borderId="8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6" fillId="0" borderId="7" xfId="0" applyNumberFormat="1" applyFont="1" applyBorder="1" applyAlignment="1">
      <alignment horizontal="center" vertical="center"/>
    </xf>
    <xf numFmtId="0" fontId="26" fillId="0" borderId="6" xfId="0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12" borderId="16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 vertical="center"/>
    </xf>
    <xf numFmtId="0" fontId="18" fillId="12" borderId="7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left" vertical="center" wrapText="1"/>
    </xf>
    <xf numFmtId="0" fontId="22" fillId="5" borderId="5" xfId="0" applyFont="1" applyFill="1" applyBorder="1" applyAlignment="1">
      <alignment horizontal="left" vertical="center"/>
    </xf>
    <xf numFmtId="0" fontId="22" fillId="5" borderId="0" xfId="0" applyFont="1" applyFill="1" applyBorder="1" applyAlignment="1">
      <alignment horizontal="left" vertical="center"/>
    </xf>
    <xf numFmtId="0" fontId="16" fillId="3" borderId="83" xfId="0" applyFont="1" applyFill="1" applyBorder="1" applyAlignment="1">
      <alignment horizontal="center" vertical="center"/>
    </xf>
    <xf numFmtId="0" fontId="16" fillId="3" borderId="84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8" fillId="3" borderId="84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85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 shrinkToFit="1"/>
    </xf>
    <xf numFmtId="0" fontId="18" fillId="3" borderId="7" xfId="0" applyFont="1" applyFill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left" vertical="center" shrinkToFit="1"/>
    </xf>
    <xf numFmtId="0" fontId="15" fillId="3" borderId="2" xfId="0" applyFont="1" applyFill="1" applyBorder="1" applyAlignment="1">
      <alignment horizontal="left" vertical="center" shrinkToFit="1"/>
    </xf>
    <xf numFmtId="0" fontId="15" fillId="3" borderId="3" xfId="0" applyFont="1" applyFill="1" applyBorder="1" applyAlignment="1">
      <alignment horizontal="left" vertical="center" shrinkToFi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84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12" borderId="38" xfId="0" applyFont="1" applyFill="1" applyBorder="1" applyAlignment="1">
      <alignment vertical="center" wrapText="1"/>
    </xf>
    <xf numFmtId="0" fontId="18" fillId="12" borderId="29" xfId="0" applyFont="1" applyFill="1" applyBorder="1" applyAlignment="1">
      <alignment vertical="center" wrapText="1"/>
    </xf>
    <xf numFmtId="0" fontId="18" fillId="12" borderId="30" xfId="0" applyFont="1" applyFill="1" applyBorder="1" applyAlignment="1">
      <alignment vertical="center" wrapText="1"/>
    </xf>
    <xf numFmtId="0" fontId="18" fillId="12" borderId="36" xfId="0" applyFont="1" applyFill="1" applyBorder="1" applyAlignment="1">
      <alignment vertical="center" wrapText="1"/>
    </xf>
    <xf numFmtId="0" fontId="18" fillId="12" borderId="27" xfId="0" applyFont="1" applyFill="1" applyBorder="1" applyAlignment="1">
      <alignment vertical="center" wrapText="1"/>
    </xf>
    <xf numFmtId="0" fontId="18" fillId="12" borderId="28" xfId="0" applyFont="1" applyFill="1" applyBorder="1" applyAlignment="1">
      <alignment vertical="center" wrapText="1"/>
    </xf>
    <xf numFmtId="0" fontId="18" fillId="12" borderId="51" xfId="0" applyFont="1" applyFill="1" applyBorder="1" applyAlignment="1">
      <alignment horizontal="center" vertical="center"/>
    </xf>
    <xf numFmtId="0" fontId="18" fillId="12" borderId="56" xfId="0" applyFont="1" applyFill="1" applyBorder="1" applyAlignment="1">
      <alignment horizontal="center" vertical="center"/>
    </xf>
    <xf numFmtId="0" fontId="18" fillId="12" borderId="39" xfId="0" applyFont="1" applyFill="1" applyBorder="1" applyAlignment="1">
      <alignment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18" fillId="12" borderId="53" xfId="0" applyFont="1" applyFill="1" applyBorder="1" applyAlignment="1">
      <alignment horizontal="center" vertical="center"/>
    </xf>
    <xf numFmtId="0" fontId="18" fillId="12" borderId="58" xfId="0" applyFont="1" applyFill="1" applyBorder="1" applyAlignment="1">
      <alignment horizontal="center" vertical="center"/>
    </xf>
    <xf numFmtId="0" fontId="18" fillId="12" borderId="52" xfId="0" applyFont="1" applyFill="1" applyBorder="1" applyAlignment="1">
      <alignment horizontal="left" vertical="center" wrapText="1"/>
    </xf>
    <xf numFmtId="0" fontId="18" fillId="12" borderId="60" xfId="0" applyFont="1" applyFill="1" applyBorder="1" applyAlignment="1">
      <alignment horizontal="left" vertical="center" wrapText="1"/>
    </xf>
    <xf numFmtId="0" fontId="18" fillId="12" borderId="57" xfId="0" applyFont="1" applyFill="1" applyBorder="1" applyAlignment="1">
      <alignment horizontal="left" vertical="center" wrapText="1"/>
    </xf>
    <xf numFmtId="0" fontId="18" fillId="12" borderId="62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6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18" fillId="3" borderId="66" xfId="0" applyFont="1" applyFill="1" applyBorder="1" applyAlignment="1">
      <alignment horizontal="center" vertical="center" wrapText="1"/>
    </xf>
    <xf numFmtId="0" fontId="18" fillId="3" borderId="53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>
      <alignment horizontal="center" vertical="center" wrapText="1"/>
    </xf>
    <xf numFmtId="0" fontId="18" fillId="3" borderId="58" xfId="0" applyFont="1" applyFill="1" applyBorder="1" applyAlignment="1">
      <alignment horizontal="center" vertical="center" wrapText="1"/>
    </xf>
    <xf numFmtId="0" fontId="14" fillId="0" borderId="84" xfId="0" applyFont="1" applyFill="1" applyBorder="1" applyAlignment="1">
      <alignment horizontal="left" vertical="top" wrapText="1"/>
    </xf>
    <xf numFmtId="0" fontId="14" fillId="3" borderId="80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right" vertical="center" wrapText="1"/>
    </xf>
    <xf numFmtId="0" fontId="14" fillId="3" borderId="18" xfId="0" applyFont="1" applyFill="1" applyBorder="1" applyAlignment="1">
      <alignment horizontal="right" vertical="center" wrapText="1"/>
    </xf>
    <xf numFmtId="0" fontId="14" fillId="3" borderId="7" xfId="0" applyFont="1" applyFill="1" applyBorder="1" applyAlignment="1">
      <alignment horizontal="right" vertical="center" wrapText="1"/>
    </xf>
    <xf numFmtId="0" fontId="18" fillId="3" borderId="83" xfId="0" applyFont="1" applyFill="1" applyBorder="1" applyAlignment="1">
      <alignment horizontal="center" vertical="center" wrapText="1"/>
    </xf>
    <xf numFmtId="38" fontId="18" fillId="0" borderId="102" xfId="1" applyFont="1" applyBorder="1" applyAlignment="1">
      <alignment horizontal="right" vertical="center"/>
    </xf>
    <xf numFmtId="38" fontId="18" fillId="0" borderId="103" xfId="1" applyFont="1" applyBorder="1" applyAlignment="1">
      <alignment horizontal="right" vertical="center"/>
    </xf>
    <xf numFmtId="38" fontId="18" fillId="0" borderId="104" xfId="1" applyFont="1" applyBorder="1" applyAlignment="1">
      <alignment horizontal="right" vertical="center"/>
    </xf>
    <xf numFmtId="38" fontId="18" fillId="0" borderId="105" xfId="1" applyFont="1" applyBorder="1" applyAlignment="1">
      <alignment horizontal="right" vertical="center"/>
    </xf>
    <xf numFmtId="38" fontId="18" fillId="0" borderId="106" xfId="1" applyFont="1" applyBorder="1" applyAlignment="1">
      <alignment horizontal="right" vertical="center"/>
    </xf>
    <xf numFmtId="38" fontId="18" fillId="0" borderId="107" xfId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12" borderId="5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left" vertical="center"/>
    </xf>
    <xf numFmtId="0" fontId="18" fillId="12" borderId="61" xfId="0" applyFont="1" applyFill="1" applyBorder="1" applyAlignment="1">
      <alignment horizontal="left" vertical="center"/>
    </xf>
    <xf numFmtId="0" fontId="18" fillId="12" borderId="7" xfId="0" applyFont="1" applyFill="1" applyBorder="1" applyAlignment="1">
      <alignment horizontal="left" vertical="center"/>
    </xf>
    <xf numFmtId="0" fontId="18" fillId="12" borderId="65" xfId="0" applyFont="1" applyFill="1" applyBorder="1" applyAlignment="1">
      <alignment horizontal="left" vertical="center"/>
    </xf>
    <xf numFmtId="0" fontId="24" fillId="0" borderId="52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12" borderId="37" xfId="0" applyFont="1" applyFill="1" applyBorder="1" applyAlignment="1">
      <alignment vertical="center" wrapText="1"/>
    </xf>
    <xf numFmtId="0" fontId="18" fillId="12" borderId="38" xfId="0" applyFont="1" applyFill="1" applyBorder="1" applyAlignment="1">
      <alignment horizontal="center" vertical="center"/>
    </xf>
    <xf numFmtId="0" fontId="18" fillId="12" borderId="29" xfId="0" applyFont="1" applyFill="1" applyBorder="1" applyAlignment="1">
      <alignment horizontal="center" vertical="center"/>
    </xf>
    <xf numFmtId="0" fontId="18" fillId="12" borderId="30" xfId="0" applyFont="1" applyFill="1" applyBorder="1" applyAlignment="1">
      <alignment horizontal="center" vertical="center"/>
    </xf>
    <xf numFmtId="0" fontId="18" fillId="12" borderId="40" xfId="0" applyFont="1" applyFill="1" applyBorder="1" applyAlignment="1">
      <alignment horizontal="center" vertical="center"/>
    </xf>
    <xf numFmtId="0" fontId="18" fillId="12" borderId="32" xfId="0" applyFont="1" applyFill="1" applyBorder="1" applyAlignment="1">
      <alignment horizontal="center" vertical="center"/>
    </xf>
    <xf numFmtId="0" fontId="18" fillId="12" borderId="3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3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/>
    </xf>
    <xf numFmtId="0" fontId="18" fillId="12" borderId="15" xfId="0" applyFont="1" applyFill="1" applyBorder="1" applyAlignment="1">
      <alignment horizontal="center" vertical="center"/>
    </xf>
    <xf numFmtId="0" fontId="18" fillId="12" borderId="86" xfId="0" applyFont="1" applyFill="1" applyBorder="1" applyAlignment="1">
      <alignment horizontal="center" vertical="center"/>
    </xf>
    <xf numFmtId="0" fontId="18" fillId="12" borderId="84" xfId="0" applyFont="1" applyFill="1" applyBorder="1" applyAlignment="1">
      <alignment horizontal="center" vertical="center"/>
    </xf>
    <xf numFmtId="0" fontId="18" fillId="12" borderId="85" xfId="0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vertical="center"/>
    </xf>
    <xf numFmtId="0" fontId="18" fillId="12" borderId="2" xfId="0" applyFont="1" applyFill="1" applyBorder="1" applyAlignment="1">
      <alignment vertical="center"/>
    </xf>
    <xf numFmtId="0" fontId="18" fillId="12" borderId="3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8" fillId="12" borderId="40" xfId="0" applyFont="1" applyFill="1" applyBorder="1" applyAlignment="1">
      <alignment vertical="center" wrapText="1"/>
    </xf>
    <xf numFmtId="0" fontId="18" fillId="12" borderId="32" xfId="0" applyFont="1" applyFill="1" applyBorder="1" applyAlignment="1">
      <alignment vertical="center" wrapText="1"/>
    </xf>
    <xf numFmtId="0" fontId="18" fillId="12" borderId="41" xfId="0" applyFont="1" applyFill="1" applyBorder="1" applyAlignment="1">
      <alignment vertical="center" wrapText="1"/>
    </xf>
    <xf numFmtId="0" fontId="22" fillId="5" borderId="5" xfId="0" applyFont="1" applyFill="1" applyBorder="1" applyAlignment="1">
      <alignment horizontal="left" vertical="center" wrapText="1"/>
    </xf>
    <xf numFmtId="0" fontId="22" fillId="5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12" borderId="76" xfId="0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18" fillId="12" borderId="2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12" borderId="33" xfId="0" applyFont="1" applyFill="1" applyBorder="1" applyAlignment="1">
      <alignment vertical="center" wrapText="1"/>
    </xf>
    <xf numFmtId="0" fontId="14" fillId="0" borderId="68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right" vertical="top"/>
    </xf>
    <xf numFmtId="0" fontId="18" fillId="12" borderId="54" xfId="0" applyFont="1" applyFill="1" applyBorder="1" applyAlignment="1">
      <alignment horizontal="center" vertical="center"/>
    </xf>
    <xf numFmtId="0" fontId="18" fillId="12" borderId="59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0" fillId="3" borderId="84" xfId="0" applyFill="1" applyBorder="1" applyAlignment="1">
      <alignment horizontal="center" vertical="center"/>
    </xf>
    <xf numFmtId="0" fontId="0" fillId="3" borderId="8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83" xfId="0" applyFill="1" applyBorder="1" applyAlignment="1">
      <alignment horizontal="left" vertical="center"/>
    </xf>
    <xf numFmtId="0" fontId="0" fillId="0" borderId="84" xfId="0" applyFill="1" applyBorder="1" applyAlignment="1">
      <alignment horizontal="left" vertical="center"/>
    </xf>
    <xf numFmtId="0" fontId="0" fillId="0" borderId="8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0" fillId="0" borderId="89" xfId="0" applyFill="1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0" fillId="0" borderId="83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0" fillId="0" borderId="96" xfId="0" applyFill="1" applyBorder="1" applyAlignment="1">
      <alignment horizontal="center" vertical="center"/>
    </xf>
    <xf numFmtId="0" fontId="0" fillId="0" borderId="94" xfId="0" applyFill="1" applyBorder="1" applyAlignment="1">
      <alignment horizontal="center" vertical="center"/>
    </xf>
    <xf numFmtId="0" fontId="7" fillId="12" borderId="96" xfId="0" applyFont="1" applyFill="1" applyBorder="1" applyAlignment="1">
      <alignment horizontal="left" vertical="center" indent="1"/>
    </xf>
    <xf numFmtId="0" fontId="7" fillId="12" borderId="2" xfId="0" applyFont="1" applyFill="1" applyBorder="1" applyAlignment="1">
      <alignment horizontal="left" vertical="center" indent="1"/>
    </xf>
    <xf numFmtId="0" fontId="7" fillId="12" borderId="3" xfId="0" applyFont="1" applyFill="1" applyBorder="1" applyAlignment="1">
      <alignment horizontal="left" vertical="center" indent="1"/>
    </xf>
    <xf numFmtId="0" fontId="7" fillId="12" borderId="1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176" fontId="7" fillId="12" borderId="2" xfId="0" applyNumberFormat="1" applyFont="1" applyFill="1" applyBorder="1" applyAlignment="1">
      <alignment horizontal="left" vertical="center"/>
    </xf>
    <xf numFmtId="176" fontId="7" fillId="12" borderId="3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12" borderId="69" xfId="0" applyFont="1" applyFill="1" applyBorder="1" applyAlignment="1">
      <alignment horizontal="left" vertical="center" indent="1"/>
    </xf>
    <xf numFmtId="0" fontId="7" fillId="12" borderId="70" xfId="0" applyFont="1" applyFill="1" applyBorder="1" applyAlignment="1">
      <alignment horizontal="left" vertical="center" indent="1"/>
    </xf>
    <xf numFmtId="0" fontId="7" fillId="12" borderId="71" xfId="0" applyFont="1" applyFill="1" applyBorder="1" applyAlignment="1">
      <alignment horizontal="left" vertical="center" indent="1"/>
    </xf>
    <xf numFmtId="0" fontId="7" fillId="12" borderId="72" xfId="0" applyFont="1" applyFill="1" applyBorder="1" applyAlignment="1">
      <alignment horizontal="center" vertical="center"/>
    </xf>
    <xf numFmtId="0" fontId="7" fillId="12" borderId="71" xfId="0" applyFont="1" applyFill="1" applyBorder="1" applyAlignment="1">
      <alignment horizontal="center" vertical="center"/>
    </xf>
    <xf numFmtId="0" fontId="7" fillId="12" borderId="70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83" xfId="0" applyFill="1" applyBorder="1" applyAlignment="1">
      <alignment horizontal="center" vertical="center" wrapText="1"/>
    </xf>
    <xf numFmtId="0" fontId="0" fillId="3" borderId="84" xfId="0" applyFill="1" applyBorder="1" applyAlignment="1">
      <alignment horizontal="center" vertical="center" wrapText="1"/>
    </xf>
    <xf numFmtId="0" fontId="0" fillId="3" borderId="85" xfId="0" applyFill="1" applyBorder="1" applyAlignment="1">
      <alignment horizontal="center" vertical="center" wrapText="1"/>
    </xf>
    <xf numFmtId="0" fontId="0" fillId="3" borderId="83" xfId="0" applyFont="1" applyFill="1" applyBorder="1" applyAlignment="1">
      <alignment horizontal="center" vertical="center" wrapText="1"/>
    </xf>
    <xf numFmtId="0" fontId="0" fillId="3" borderId="84" xfId="0" applyFont="1" applyFill="1" applyBorder="1" applyAlignment="1">
      <alignment horizontal="center" vertical="center" wrapText="1"/>
    </xf>
    <xf numFmtId="0" fontId="0" fillId="3" borderId="85" xfId="0" applyFont="1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97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7" fillId="0" borderId="51" xfId="0" applyFont="1" applyBorder="1" applyAlignment="1">
      <alignment horizontal="left" vertical="top" wrapText="1" indent="1"/>
    </xf>
    <xf numFmtId="0" fontId="7" fillId="0" borderId="52" xfId="0" applyFont="1" applyBorder="1" applyAlignment="1">
      <alignment horizontal="left" vertical="top" wrapText="1" indent="1"/>
    </xf>
    <xf numFmtId="0" fontId="7" fillId="0" borderId="60" xfId="0" applyFont="1" applyBorder="1" applyAlignment="1">
      <alignment horizontal="left" vertical="top" wrapText="1" indent="1"/>
    </xf>
    <xf numFmtId="0" fontId="7" fillId="0" borderId="55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left" vertical="top" wrapText="1" indent="1"/>
    </xf>
    <xf numFmtId="0" fontId="7" fillId="0" borderId="61" xfId="0" applyFont="1" applyBorder="1" applyAlignment="1">
      <alignment horizontal="left" vertical="top" wrapText="1" indent="1"/>
    </xf>
    <xf numFmtId="0" fontId="7" fillId="0" borderId="56" xfId="0" applyFont="1" applyBorder="1" applyAlignment="1">
      <alignment horizontal="left" vertical="top" wrapText="1" indent="1"/>
    </xf>
    <xf numFmtId="0" fontId="7" fillId="0" borderId="57" xfId="0" applyFont="1" applyBorder="1" applyAlignment="1">
      <alignment horizontal="left" vertical="top" wrapText="1" indent="1"/>
    </xf>
    <xf numFmtId="0" fontId="7" fillId="0" borderId="62" xfId="0" applyFont="1" applyBorder="1" applyAlignment="1">
      <alignment horizontal="left" vertical="top" wrapText="1" indent="1"/>
    </xf>
    <xf numFmtId="0" fontId="7" fillId="12" borderId="95" xfId="0" applyFont="1" applyFill="1" applyBorder="1" applyAlignment="1">
      <alignment horizontal="left" vertical="center" indent="1"/>
    </xf>
    <xf numFmtId="0" fontId="7" fillId="12" borderId="68" xfId="0" applyFont="1" applyFill="1" applyBorder="1" applyAlignment="1">
      <alignment horizontal="left" vertical="center" indent="1"/>
    </xf>
    <xf numFmtId="0" fontId="7" fillId="12" borderId="92" xfId="0" applyFont="1" applyFill="1" applyBorder="1" applyAlignment="1">
      <alignment horizontal="left" vertical="center" indent="1"/>
    </xf>
    <xf numFmtId="0" fontId="7" fillId="12" borderId="91" xfId="0" applyFont="1" applyFill="1" applyBorder="1" applyAlignment="1">
      <alignment horizontal="center" vertical="center"/>
    </xf>
    <xf numFmtId="0" fontId="7" fillId="12" borderId="92" xfId="0" applyFont="1" applyFill="1" applyBorder="1" applyAlignment="1">
      <alignment horizontal="center" vertical="center"/>
    </xf>
    <xf numFmtId="0" fontId="7" fillId="12" borderId="68" xfId="0" applyFont="1" applyFill="1" applyBorder="1" applyAlignment="1">
      <alignment horizontal="center" vertical="center"/>
    </xf>
    <xf numFmtId="176" fontId="7" fillId="12" borderId="68" xfId="0" applyNumberFormat="1" applyFont="1" applyFill="1" applyBorder="1" applyAlignment="1">
      <alignment horizontal="left" vertical="center"/>
    </xf>
    <xf numFmtId="176" fontId="7" fillId="12" borderId="92" xfId="0" applyNumberFormat="1" applyFont="1" applyFill="1" applyBorder="1" applyAlignment="1">
      <alignment horizontal="left" vertical="center"/>
    </xf>
    <xf numFmtId="0" fontId="7" fillId="0" borderId="91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  <xf numFmtId="0" fontId="7" fillId="0" borderId="92" xfId="0" applyFont="1" applyBorder="1" applyAlignment="1">
      <alignment horizontal="left" vertical="center"/>
    </xf>
    <xf numFmtId="176" fontId="7" fillId="12" borderId="70" xfId="0" applyNumberFormat="1" applyFont="1" applyFill="1" applyBorder="1" applyAlignment="1">
      <alignment horizontal="left" vertical="center"/>
    </xf>
    <xf numFmtId="176" fontId="7" fillId="12" borderId="71" xfId="0" applyNumberFormat="1" applyFont="1" applyFill="1" applyBorder="1" applyAlignment="1">
      <alignment horizontal="left" vertical="center"/>
    </xf>
    <xf numFmtId="0" fontId="7" fillId="0" borderId="72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71" xfId="0" applyFont="1" applyBorder="1" applyAlignment="1">
      <alignment horizontal="left" vertical="center"/>
    </xf>
    <xf numFmtId="0" fontId="0" fillId="0" borderId="95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3" xfId="0" applyFont="1" applyFill="1" applyBorder="1" applyAlignment="1">
      <alignment horizontal="center" vertical="center"/>
    </xf>
    <xf numFmtId="0" fontId="0" fillId="3" borderId="84" xfId="0" applyFont="1" applyFill="1" applyBorder="1" applyAlignment="1">
      <alignment horizontal="center" vertical="center"/>
    </xf>
    <xf numFmtId="0" fontId="0" fillId="3" borderId="8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2" fillId="3" borderId="83" xfId="0" applyFont="1" applyFill="1" applyBorder="1" applyAlignment="1">
      <alignment horizontal="right" vertical="center"/>
    </xf>
    <xf numFmtId="0" fontId="2" fillId="3" borderId="84" xfId="0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5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0" fillId="0" borderId="8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CC00FF"/>
      <color rgb="FFFF66FF"/>
      <color rgb="FFFF99FF"/>
      <color rgb="FF00FFFF"/>
      <color rgb="FF99FFCC"/>
      <color rgb="FF66FFCC"/>
      <color rgb="FF9900FF"/>
      <color rgb="FFFF0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98651</xdr:colOff>
      <xdr:row>46</xdr:row>
      <xdr:rowOff>85046</xdr:rowOff>
    </xdr:from>
    <xdr:to>
      <xdr:col>8</xdr:col>
      <xdr:colOff>370794</xdr:colOff>
      <xdr:row>47</xdr:row>
      <xdr:rowOff>343582</xdr:rowOff>
    </xdr:to>
    <xdr:sp macro="" textlink="">
      <xdr:nvSpPr>
        <xdr:cNvPr id="2" name="下矢印 1"/>
        <xdr:cNvSpPr/>
      </xdr:nvSpPr>
      <xdr:spPr>
        <a:xfrm rot="16200000">
          <a:off x="4915580" y="17437555"/>
          <a:ext cx="687161" cy="272143"/>
        </a:xfrm>
        <a:prstGeom prst="downArrow">
          <a:avLst/>
        </a:prstGeom>
        <a:solidFill>
          <a:schemeClr val="bg1">
            <a:lumMod val="5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510540</xdr:colOff>
      <xdr:row>0</xdr:row>
      <xdr:rowOff>259080</xdr:rowOff>
    </xdr:from>
    <xdr:to>
      <xdr:col>1</xdr:col>
      <xdr:colOff>457200</xdr:colOff>
      <xdr:row>1</xdr:row>
      <xdr:rowOff>60960</xdr:rowOff>
    </xdr:to>
    <xdr:sp macro="" textlink="">
      <xdr:nvSpPr>
        <xdr:cNvPr id="5" name="テキスト ボックス 4"/>
        <xdr:cNvSpPr txBox="1"/>
      </xdr:nvSpPr>
      <xdr:spPr>
        <a:xfrm>
          <a:off x="510540" y="259080"/>
          <a:ext cx="1363980" cy="39624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提出書類２</a:t>
          </a:r>
          <a:endParaRPr lang="ja-JP" sz="14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45720</xdr:colOff>
      <xdr:row>0</xdr:row>
      <xdr:rowOff>411480</xdr:rowOff>
    </xdr:to>
    <xdr:sp macro="" textlink="">
      <xdr:nvSpPr>
        <xdr:cNvPr id="6" name="テキスト ボックス 2"/>
        <xdr:cNvSpPr txBox="1"/>
      </xdr:nvSpPr>
      <xdr:spPr>
        <a:xfrm>
          <a:off x="0" y="0"/>
          <a:ext cx="1996440" cy="41148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全国農福連携マルシェ</a:t>
          </a:r>
          <a:r>
            <a:rPr lang="en-US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in</a:t>
          </a:r>
          <a:r>
            <a:rPr lang="ja-JP" sz="100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ぎふ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33</xdr:row>
      <xdr:rowOff>123826</xdr:rowOff>
    </xdr:from>
    <xdr:to>
      <xdr:col>7</xdr:col>
      <xdr:colOff>133350</xdr:colOff>
      <xdr:row>40</xdr:row>
      <xdr:rowOff>9526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7515226"/>
          <a:ext cx="1419226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257174</xdr:colOff>
      <xdr:row>34</xdr:row>
      <xdr:rowOff>142875</xdr:rowOff>
    </xdr:from>
    <xdr:to>
      <xdr:col>22</xdr:col>
      <xdr:colOff>209549</xdr:colOff>
      <xdr:row>39</xdr:row>
      <xdr:rowOff>219076</xdr:rowOff>
    </xdr:to>
    <xdr:grpSp>
      <xdr:nvGrpSpPr>
        <xdr:cNvPr id="17" name="グループ化 16"/>
        <xdr:cNvGrpSpPr/>
      </xdr:nvGrpSpPr>
      <xdr:grpSpPr>
        <a:xfrm>
          <a:off x="3427094" y="7686675"/>
          <a:ext cx="1811655" cy="1219201"/>
          <a:chOff x="2305049" y="8553450"/>
          <a:chExt cx="2009775" cy="1219201"/>
        </a:xfrm>
      </xdr:grpSpPr>
      <xdr:sp macro="" textlink="">
        <xdr:nvSpPr>
          <xdr:cNvPr id="18" name="平行四辺形 17"/>
          <xdr:cNvSpPr/>
        </xdr:nvSpPr>
        <xdr:spPr>
          <a:xfrm>
            <a:off x="2305049" y="9001126"/>
            <a:ext cx="2009775" cy="771525"/>
          </a:xfrm>
          <a:prstGeom prst="parallelogram">
            <a:avLst>
              <a:gd name="adj" fmla="val 91816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9" name="図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47975" y="8553450"/>
            <a:ext cx="1428750" cy="7334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174624</xdr:colOff>
      <xdr:row>41</xdr:row>
      <xdr:rowOff>76200</xdr:rowOff>
    </xdr:from>
    <xdr:to>
      <xdr:col>9</xdr:col>
      <xdr:colOff>152401</xdr:colOff>
      <xdr:row>48</xdr:row>
      <xdr:rowOff>200025</xdr:rowOff>
    </xdr:to>
    <xdr:grpSp>
      <xdr:nvGrpSpPr>
        <xdr:cNvPr id="3" name="グループ化 2"/>
        <xdr:cNvGrpSpPr/>
      </xdr:nvGrpSpPr>
      <xdr:grpSpPr>
        <a:xfrm>
          <a:off x="403224" y="9220200"/>
          <a:ext cx="1806577" cy="1724025"/>
          <a:chOff x="612774" y="9734550"/>
          <a:chExt cx="2035177" cy="1724025"/>
        </a:xfrm>
      </xdr:grpSpPr>
      <xdr:sp macro="" textlink="">
        <xdr:nvSpPr>
          <xdr:cNvPr id="23" name="平行四辺形 22"/>
          <xdr:cNvSpPr/>
        </xdr:nvSpPr>
        <xdr:spPr>
          <a:xfrm>
            <a:off x="612774" y="10676478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4" name="図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03817" y="10258425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5" name="図 24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5248" y="9734550"/>
            <a:ext cx="1486927" cy="17187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19050</xdr:colOff>
      <xdr:row>43</xdr:row>
      <xdr:rowOff>152400</xdr:rowOff>
    </xdr:from>
    <xdr:to>
      <xdr:col>22</xdr:col>
      <xdr:colOff>244476</xdr:colOff>
      <xdr:row>48</xdr:row>
      <xdr:rowOff>201072</xdr:rowOff>
    </xdr:to>
    <xdr:grpSp>
      <xdr:nvGrpSpPr>
        <xdr:cNvPr id="4" name="グループ化 3"/>
        <xdr:cNvGrpSpPr/>
      </xdr:nvGrpSpPr>
      <xdr:grpSpPr>
        <a:xfrm>
          <a:off x="3448050" y="9753600"/>
          <a:ext cx="1810386" cy="1191672"/>
          <a:chOff x="3848100" y="10287000"/>
          <a:chExt cx="2025651" cy="1191672"/>
        </a:xfrm>
      </xdr:grpSpPr>
      <xdr:sp macro="" textlink="">
        <xdr:nvSpPr>
          <xdr:cNvPr id="29" name="平行四辺形 28"/>
          <xdr:cNvSpPr/>
        </xdr:nvSpPr>
        <xdr:spPr>
          <a:xfrm>
            <a:off x="3848100" y="10696575"/>
            <a:ext cx="2025651" cy="782097"/>
          </a:xfrm>
          <a:prstGeom prst="parallelogram">
            <a:avLst>
              <a:gd name="adj" fmla="val 97458"/>
            </a:avLst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0" name="図 2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86275" y="10287000"/>
            <a:ext cx="1344134" cy="6282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8" name="図 27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5819" y="10706100"/>
            <a:ext cx="1467231" cy="76586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U26"/>
  <sheetViews>
    <sheetView zoomScaleNormal="100" workbookViewId="0">
      <selection activeCell="S11" sqref="S11"/>
    </sheetView>
  </sheetViews>
  <sheetFormatPr defaultColWidth="9" defaultRowHeight="13.2" x14ac:dyDescent="0.2"/>
  <cols>
    <col min="1" max="1" width="6.6640625" style="116" customWidth="1"/>
    <col min="2" max="2" width="6.6640625" style="124" customWidth="1"/>
    <col min="3" max="4" width="6.6640625" style="116" customWidth="1"/>
    <col min="5" max="5" width="6.6640625" style="126" customWidth="1"/>
    <col min="6" max="6" width="6.6640625" style="124" customWidth="1"/>
    <col min="7" max="9" width="6.6640625" style="116" customWidth="1"/>
    <col min="10" max="10" width="6.6640625" style="124" customWidth="1"/>
    <col min="11" max="11" width="6.6640625" style="126" customWidth="1"/>
    <col min="12" max="12" width="4.6640625" style="127" customWidth="1"/>
    <col min="13" max="13" width="6.6640625" style="124" customWidth="1"/>
    <col min="14" max="15" width="4.6640625" style="127" customWidth="1"/>
    <col min="16" max="16" width="4.6640625" style="287" customWidth="1"/>
    <col min="17" max="17" width="4.6640625" style="288" customWidth="1"/>
    <col min="18" max="19" width="4.6640625" style="127" customWidth="1"/>
    <col min="20" max="20" width="6.6640625" style="127" customWidth="1"/>
    <col min="21" max="21" width="6.6640625" style="128" customWidth="1"/>
    <col min="22" max="26" width="4.6640625" style="127" customWidth="1"/>
    <col min="27" max="27" width="4.6640625" style="186" customWidth="1"/>
    <col min="28" max="28" width="4.6640625" style="127" customWidth="1"/>
    <col min="29" max="29" width="6.6640625" style="127" customWidth="1"/>
    <col min="30" max="30" width="6.6640625" style="134" customWidth="1"/>
    <col min="31" max="33" width="4.6640625" style="127" customWidth="1"/>
    <col min="34" max="34" width="6.6640625" style="134" customWidth="1"/>
    <col min="35" max="35" width="6.6640625" style="130" customWidth="1"/>
    <col min="36" max="38" width="6.6640625" style="126" customWidth="1"/>
    <col min="39" max="39" width="6.6640625" style="124" customWidth="1"/>
    <col min="40" max="40" width="6.6640625" style="126" customWidth="1"/>
    <col min="41" max="41" width="6.6640625" style="124" customWidth="1"/>
    <col min="42" max="43" width="6.6640625" style="126" customWidth="1"/>
    <col min="44" max="44" width="6.6640625" style="124" customWidth="1"/>
    <col min="45" max="57" width="6.6640625" style="126" customWidth="1"/>
    <col min="58" max="59" width="4.6640625" style="126" customWidth="1"/>
    <col min="60" max="61" width="6.6640625" style="126" customWidth="1"/>
    <col min="62" max="62" width="6.6640625" style="129" customWidth="1"/>
    <col min="63" max="63" width="6.6640625" style="130" customWidth="1"/>
    <col min="64" max="73" width="6.6640625" style="126" customWidth="1"/>
    <col min="74" max="74" width="6.6640625" style="124" customWidth="1"/>
    <col min="75" max="78" width="6.6640625" style="126" customWidth="1"/>
    <col min="79" max="80" width="4.6640625" style="126" customWidth="1"/>
    <col min="81" max="82" width="6.6640625" style="126" customWidth="1"/>
    <col min="83" max="83" width="6.6640625" style="129" customWidth="1"/>
    <col min="84" max="84" width="6.6640625" style="130" customWidth="1"/>
    <col min="85" max="85" width="8.44140625" style="179" customWidth="1"/>
    <col min="86" max="89" width="4.6640625" style="126" customWidth="1"/>
    <col min="90" max="90" width="4.6640625" style="129" customWidth="1"/>
    <col min="91" max="97" width="8.44140625" style="126" customWidth="1"/>
    <col min="98" max="98" width="8.44140625" style="129" customWidth="1"/>
    <col min="99" max="99" width="4.6640625" style="126" customWidth="1"/>
    <col min="100" max="100" width="8.44140625" style="129" customWidth="1"/>
    <col min="101" max="101" width="6.6640625" style="126" customWidth="1"/>
    <col min="102" max="102" width="8.44140625" style="129" customWidth="1"/>
    <col min="103" max="104" width="4.6640625" style="126" customWidth="1"/>
    <col min="105" max="106" width="8.44140625" style="126" customWidth="1"/>
    <col min="107" max="107" width="8.44140625" style="129" customWidth="1"/>
    <col min="108" max="108" width="4.6640625" style="126" customWidth="1"/>
    <col min="109" max="109" width="8.44140625" style="129" customWidth="1"/>
    <col min="110" max="119" width="6.6640625" style="126" customWidth="1"/>
    <col min="120" max="120" width="6.6640625" style="129" customWidth="1"/>
    <col min="121" max="124" width="8.44140625" style="126" customWidth="1"/>
    <col min="125" max="125" width="4.6640625" style="126" customWidth="1"/>
    <col min="126" max="126" width="4.6640625" style="129" customWidth="1"/>
    <col min="127" max="130" width="8.44140625" style="126" customWidth="1"/>
    <col min="131" max="131" width="8.44140625" style="129" customWidth="1"/>
    <col min="132" max="132" width="8.44140625" style="190" customWidth="1"/>
    <col min="133" max="133" width="8.44140625" style="129" customWidth="1"/>
    <col min="134" max="134" width="8.77734375"/>
    <col min="135" max="135" width="8.44140625" style="124" customWidth="1"/>
    <col min="136" max="136" width="8.44140625" style="126" customWidth="1"/>
    <col min="137" max="140" width="4.6640625" style="126" customWidth="1"/>
    <col min="141" max="141" width="4.6640625" style="129" customWidth="1"/>
    <col min="142" max="143" width="8.44140625" style="126" customWidth="1"/>
    <col min="144" max="148" width="9" style="116"/>
    <col min="149" max="149" width="9" style="129"/>
    <col min="150" max="150" width="4.6640625" style="116" customWidth="1"/>
    <col min="151" max="151" width="9" style="129"/>
    <col min="152" max="152" width="4.6640625" style="116" customWidth="1"/>
    <col min="153" max="153" width="9" style="129"/>
    <col min="154" max="155" width="4.6640625" style="116" customWidth="1"/>
    <col min="156" max="157" width="9" style="116"/>
    <col min="158" max="158" width="9" style="129"/>
    <col min="159" max="159" width="4.6640625" style="116" customWidth="1"/>
    <col min="160" max="160" width="9" style="129"/>
    <col min="161" max="169" width="6.6640625" style="116" customWidth="1"/>
    <col min="170" max="173" width="9" style="116"/>
    <col min="174" max="175" width="4.6640625" style="116" customWidth="1"/>
    <col min="176" max="16384" width="9" style="116"/>
  </cols>
  <sheetData>
    <row r="1" spans="1:177" x14ac:dyDescent="0.2">
      <c r="C1" s="158" t="s">
        <v>226</v>
      </c>
      <c r="D1" s="159"/>
      <c r="E1" s="159"/>
      <c r="F1" s="160"/>
      <c r="G1" s="161"/>
      <c r="H1" s="161"/>
      <c r="I1" s="161"/>
      <c r="J1" s="162"/>
      <c r="K1" s="163"/>
      <c r="L1" s="164"/>
      <c r="M1" s="162"/>
      <c r="N1" s="164"/>
      <c r="O1" s="164"/>
      <c r="P1" s="164"/>
      <c r="Q1" s="165"/>
      <c r="R1" s="164"/>
      <c r="S1" s="164"/>
      <c r="T1" s="164"/>
      <c r="U1" s="165"/>
      <c r="V1" s="164"/>
      <c r="W1" s="164"/>
      <c r="X1" s="164"/>
      <c r="Y1" s="164"/>
      <c r="Z1" s="164"/>
      <c r="AA1" s="267"/>
      <c r="AB1" s="164"/>
      <c r="AC1" s="164"/>
      <c r="AD1" s="166"/>
      <c r="AE1" s="164"/>
      <c r="AF1" s="164"/>
      <c r="AG1" s="164"/>
      <c r="AH1" s="166"/>
      <c r="AI1" s="284"/>
      <c r="AJ1" s="163"/>
      <c r="AK1" s="163"/>
      <c r="AL1" s="163"/>
      <c r="AM1" s="162"/>
      <c r="AN1" s="163"/>
      <c r="AO1" s="162"/>
      <c r="AP1" s="163"/>
      <c r="AQ1" s="163"/>
      <c r="AR1" s="162"/>
      <c r="AS1" s="259"/>
      <c r="AT1" s="259"/>
      <c r="AU1" s="260" t="s">
        <v>227</v>
      </c>
      <c r="AV1" s="260"/>
      <c r="AW1" s="260"/>
      <c r="AX1" s="260"/>
      <c r="AY1" s="260"/>
      <c r="AZ1" s="260"/>
      <c r="BA1" s="260"/>
      <c r="BB1" s="260"/>
      <c r="BC1" s="260"/>
      <c r="BD1" s="260"/>
      <c r="BE1" s="260"/>
      <c r="BF1" s="260"/>
      <c r="BG1" s="260"/>
      <c r="BH1" s="260"/>
      <c r="BI1" s="260"/>
      <c r="BJ1" s="261"/>
      <c r="BK1" s="262"/>
      <c r="BL1" s="167" t="s">
        <v>228</v>
      </c>
      <c r="BM1" s="167"/>
      <c r="BN1" s="167"/>
      <c r="BO1" s="167"/>
      <c r="BP1" s="167"/>
      <c r="BQ1" s="167"/>
      <c r="BR1" s="167"/>
      <c r="BS1" s="167"/>
      <c r="BT1" s="167"/>
      <c r="BU1" s="167"/>
      <c r="BV1" s="168"/>
      <c r="BW1" s="167"/>
      <c r="BX1" s="167"/>
      <c r="BY1" s="167"/>
      <c r="BZ1" s="167"/>
      <c r="CA1" s="167"/>
      <c r="CB1" s="167"/>
      <c r="CC1" s="167"/>
      <c r="CD1" s="167"/>
      <c r="CE1" s="169"/>
      <c r="CF1" s="170"/>
      <c r="CG1" s="174" t="s">
        <v>168</v>
      </c>
      <c r="CH1" s="173"/>
      <c r="CI1" s="173"/>
      <c r="CJ1" s="173"/>
      <c r="CK1" s="173"/>
      <c r="CL1" s="180"/>
      <c r="CM1" s="173"/>
      <c r="CN1" s="173"/>
      <c r="CO1" s="173"/>
      <c r="CP1" s="173"/>
      <c r="CQ1" s="173"/>
      <c r="CR1" s="173"/>
      <c r="CS1" s="173"/>
      <c r="CT1" s="180"/>
      <c r="CU1" s="173"/>
      <c r="CV1" s="180"/>
      <c r="CW1" s="173"/>
      <c r="CX1" s="180"/>
      <c r="CY1" s="173"/>
      <c r="CZ1" s="173"/>
      <c r="DA1" s="173"/>
      <c r="DB1" s="173"/>
      <c r="DC1" s="180"/>
      <c r="DD1" s="173"/>
      <c r="DE1" s="180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80"/>
      <c r="DQ1" s="173"/>
      <c r="DR1" s="173"/>
      <c r="DS1" s="173"/>
      <c r="DT1" s="173"/>
      <c r="DU1" s="173"/>
      <c r="DV1" s="180"/>
      <c r="DW1" s="173"/>
      <c r="DX1" s="173"/>
      <c r="DY1" s="173"/>
      <c r="DZ1" s="173"/>
      <c r="EA1" s="180"/>
      <c r="EB1" s="185"/>
      <c r="EC1" s="180"/>
      <c r="ED1" s="191"/>
      <c r="EE1" s="206"/>
      <c r="EF1" s="207" t="s">
        <v>203</v>
      </c>
      <c r="EG1" s="208"/>
      <c r="EH1" s="208"/>
      <c r="EI1" s="208"/>
      <c r="EJ1" s="208"/>
      <c r="EK1" s="207"/>
      <c r="EL1" s="208"/>
      <c r="EM1" s="208"/>
      <c r="EN1" s="208"/>
      <c r="EO1" s="208"/>
      <c r="EP1" s="208"/>
      <c r="EQ1" s="208"/>
      <c r="ER1" s="208"/>
      <c r="ES1" s="207"/>
      <c r="ET1" s="208"/>
      <c r="EU1" s="207"/>
      <c r="EV1" s="208"/>
      <c r="EW1" s="207"/>
      <c r="EX1" s="208"/>
      <c r="EY1" s="208"/>
      <c r="EZ1" s="208"/>
      <c r="FA1" s="208"/>
      <c r="FB1" s="207"/>
      <c r="FC1" s="208"/>
      <c r="FD1" s="207"/>
      <c r="FE1" s="208"/>
      <c r="FF1" s="208"/>
      <c r="FG1" s="208"/>
      <c r="FH1" s="208"/>
      <c r="FI1" s="208"/>
      <c r="FJ1" s="208"/>
      <c r="FK1" s="208"/>
      <c r="FL1" s="208"/>
      <c r="FM1" s="207"/>
      <c r="FN1" s="208"/>
      <c r="FO1" s="208"/>
      <c r="FP1" s="208"/>
      <c r="FQ1" s="208"/>
      <c r="FR1" s="208"/>
      <c r="FS1" s="207"/>
      <c r="FT1" s="209"/>
      <c r="FU1" s="208"/>
    </row>
    <row r="2" spans="1:177" s="131" customFormat="1" ht="10.8" x14ac:dyDescent="0.2">
      <c r="A2" s="132" t="s">
        <v>85</v>
      </c>
      <c r="B2" s="128"/>
      <c r="C2" s="133" t="s">
        <v>86</v>
      </c>
      <c r="D2" s="125"/>
      <c r="E2" s="125"/>
      <c r="F2" s="128"/>
      <c r="J2" s="128"/>
      <c r="K2" s="127"/>
      <c r="L2" s="127"/>
      <c r="M2" s="128"/>
      <c r="N2" s="127"/>
      <c r="O2" s="127"/>
      <c r="P2" s="287"/>
      <c r="Q2" s="288"/>
      <c r="R2" s="127"/>
      <c r="S2" s="127"/>
      <c r="T2" s="127"/>
      <c r="U2" s="128"/>
      <c r="V2" s="127"/>
      <c r="W2" s="127"/>
      <c r="X2" s="127"/>
      <c r="Y2" s="127"/>
      <c r="Z2" s="127"/>
      <c r="AA2" s="186"/>
      <c r="AB2" s="127"/>
      <c r="AC2" s="127"/>
      <c r="AD2" s="134"/>
      <c r="AE2" s="127"/>
      <c r="AF2" s="127"/>
      <c r="AG2" s="127"/>
      <c r="AH2" s="134"/>
      <c r="AI2" s="135"/>
      <c r="AJ2" s="127"/>
      <c r="AK2" s="127"/>
      <c r="AL2" s="127"/>
      <c r="AM2" s="128"/>
      <c r="AN2" s="127"/>
      <c r="AO2" s="128"/>
      <c r="AP2" s="127"/>
      <c r="AQ2" s="127"/>
      <c r="AR2" s="128"/>
      <c r="AS2" s="199"/>
      <c r="AT2" s="199"/>
      <c r="AU2" s="199"/>
      <c r="AV2" s="199"/>
      <c r="AW2" s="199"/>
      <c r="AX2" s="199"/>
      <c r="AY2" s="199"/>
      <c r="AZ2" s="199"/>
      <c r="BA2" s="199"/>
      <c r="BB2" s="199"/>
      <c r="BC2" s="199"/>
      <c r="BD2" s="199"/>
      <c r="BE2" s="199"/>
      <c r="BF2" s="199"/>
      <c r="BG2" s="199"/>
      <c r="BH2" s="199"/>
      <c r="BI2" s="199"/>
      <c r="BJ2" s="200"/>
      <c r="BK2" s="135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8"/>
      <c r="BW2" s="127"/>
      <c r="BX2" s="127"/>
      <c r="BY2" s="127"/>
      <c r="BZ2" s="127"/>
      <c r="CA2" s="127"/>
      <c r="CB2" s="127"/>
      <c r="CC2" s="127"/>
      <c r="CD2" s="127"/>
      <c r="CE2" s="134"/>
      <c r="CF2" s="135"/>
      <c r="CG2" s="175"/>
      <c r="CH2" s="127"/>
      <c r="CI2" s="127"/>
      <c r="CJ2" s="127"/>
      <c r="CK2" s="127"/>
      <c r="CL2" s="134"/>
      <c r="CM2" s="127"/>
      <c r="CN2" s="127"/>
      <c r="CO2" s="127"/>
      <c r="CP2" s="127"/>
      <c r="CQ2" s="127"/>
      <c r="CR2" s="127"/>
      <c r="CS2" s="127"/>
      <c r="CT2" s="134"/>
      <c r="CU2" s="127"/>
      <c r="CV2" s="134"/>
      <c r="CW2" s="127"/>
      <c r="CX2" s="134"/>
      <c r="CY2" s="127"/>
      <c r="CZ2" s="127"/>
      <c r="DA2" s="127"/>
      <c r="DB2" s="127"/>
      <c r="DC2" s="134"/>
      <c r="DD2" s="127"/>
      <c r="DE2" s="134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34"/>
      <c r="DQ2" s="127"/>
      <c r="DR2" s="127"/>
      <c r="DS2" s="127"/>
      <c r="DT2" s="127"/>
      <c r="DU2" s="127"/>
      <c r="DV2" s="134"/>
      <c r="DW2" s="127"/>
      <c r="DX2" s="127"/>
      <c r="DY2" s="127"/>
      <c r="DZ2" s="127"/>
      <c r="EA2" s="134"/>
      <c r="EB2" s="186"/>
      <c r="EC2" s="134"/>
      <c r="EE2" s="195"/>
      <c r="EF2" s="194"/>
      <c r="EG2" s="193"/>
      <c r="EH2" s="193"/>
      <c r="EI2" s="193"/>
      <c r="EJ2" s="193"/>
      <c r="EK2" s="194"/>
      <c r="EL2" s="193"/>
      <c r="EM2" s="193"/>
      <c r="EN2" s="193"/>
      <c r="EO2" s="193"/>
      <c r="EP2" s="193"/>
      <c r="EQ2" s="193"/>
      <c r="ER2" s="193"/>
      <c r="ES2" s="194"/>
      <c r="ET2" s="193"/>
      <c r="EU2" s="194"/>
      <c r="EV2" s="193"/>
      <c r="EW2" s="194"/>
      <c r="EX2" s="193"/>
      <c r="EY2" s="193"/>
      <c r="EZ2" s="193"/>
      <c r="FA2" s="193"/>
      <c r="FB2" s="194"/>
      <c r="FC2" s="193"/>
      <c r="FD2" s="194"/>
      <c r="FE2" s="193"/>
      <c r="FF2" s="193"/>
      <c r="FG2" s="193"/>
      <c r="FH2" s="193"/>
      <c r="FI2" s="193"/>
      <c r="FJ2" s="193"/>
      <c r="FK2" s="193"/>
      <c r="FL2" s="193"/>
      <c r="FM2" s="194"/>
      <c r="FN2" s="193"/>
      <c r="FO2" s="193"/>
      <c r="FP2" s="193"/>
      <c r="FQ2" s="193"/>
      <c r="FR2" s="193"/>
      <c r="FS2" s="194"/>
      <c r="FU2" s="193"/>
    </row>
    <row r="3" spans="1:177" s="131" customFormat="1" ht="11.25" customHeight="1" x14ac:dyDescent="0.2">
      <c r="A3" s="131" t="s">
        <v>87</v>
      </c>
      <c r="B3" s="128"/>
      <c r="D3" s="136"/>
      <c r="E3" s="155"/>
      <c r="F3" s="128"/>
      <c r="G3" s="156" t="s">
        <v>88</v>
      </c>
      <c r="J3" s="128"/>
      <c r="K3" s="137" t="s">
        <v>89</v>
      </c>
      <c r="L3" s="127"/>
      <c r="M3" s="128"/>
      <c r="N3" s="137" t="s">
        <v>43</v>
      </c>
      <c r="O3" s="127"/>
      <c r="P3" s="287"/>
      <c r="Q3" s="288"/>
      <c r="R3" s="137" t="s">
        <v>90</v>
      </c>
      <c r="S3" s="127"/>
      <c r="T3" s="127"/>
      <c r="U3" s="128"/>
      <c r="V3" s="137" t="s">
        <v>154</v>
      </c>
      <c r="W3" s="127"/>
      <c r="X3" s="127"/>
      <c r="Y3" s="127"/>
      <c r="Z3" s="127"/>
      <c r="AA3" s="186"/>
      <c r="AB3" s="127"/>
      <c r="AC3" s="127"/>
      <c r="AD3" s="134"/>
      <c r="AE3" s="127"/>
      <c r="AF3" s="127"/>
      <c r="AG3" s="127"/>
      <c r="AH3" s="134"/>
      <c r="AI3" s="135"/>
      <c r="AJ3" s="137" t="s">
        <v>255</v>
      </c>
      <c r="AK3" s="137"/>
      <c r="AL3" s="137"/>
      <c r="AM3" s="138"/>
      <c r="AN3" s="137" t="s">
        <v>256</v>
      </c>
      <c r="AO3" s="138"/>
      <c r="AP3" s="137" t="s">
        <v>257</v>
      </c>
      <c r="AQ3" s="137"/>
      <c r="AR3" s="138"/>
      <c r="AS3" s="137" t="s">
        <v>91</v>
      </c>
      <c r="AT3" s="137"/>
      <c r="AU3" s="137"/>
      <c r="AV3" s="137"/>
      <c r="AW3" s="137"/>
      <c r="AX3" s="137"/>
      <c r="AY3" s="137"/>
      <c r="AZ3" s="137"/>
      <c r="BA3" s="137"/>
      <c r="BB3" s="137" t="s">
        <v>92</v>
      </c>
      <c r="BC3" s="137"/>
      <c r="BD3" s="137"/>
      <c r="BE3" s="137"/>
      <c r="BF3" s="137"/>
      <c r="BG3" s="137"/>
      <c r="BH3" s="137"/>
      <c r="BI3" s="137"/>
      <c r="BJ3" s="139"/>
      <c r="BK3" s="140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8"/>
      <c r="BW3" s="137" t="s">
        <v>92</v>
      </c>
      <c r="BX3" s="137"/>
      <c r="BY3" s="137"/>
      <c r="BZ3" s="137"/>
      <c r="CA3" s="137"/>
      <c r="CB3" s="137"/>
      <c r="CC3" s="137"/>
      <c r="CD3" s="137"/>
      <c r="CE3" s="139"/>
      <c r="CF3" s="140"/>
      <c r="CG3" s="176" t="s">
        <v>169</v>
      </c>
      <c r="CH3" s="137"/>
      <c r="CI3" s="137"/>
      <c r="CJ3" s="137"/>
      <c r="CK3" s="137"/>
      <c r="CL3" s="139"/>
      <c r="CM3" s="137"/>
      <c r="CN3" s="137"/>
      <c r="CO3" s="137"/>
      <c r="CP3" s="137"/>
      <c r="CQ3" s="137"/>
      <c r="CR3" s="137"/>
      <c r="CS3" s="137"/>
      <c r="CT3" s="139"/>
      <c r="CU3" s="137"/>
      <c r="CV3" s="139"/>
      <c r="CW3" s="137"/>
      <c r="CX3" s="139"/>
      <c r="CY3" s="137"/>
      <c r="CZ3" s="137"/>
      <c r="DA3" s="137"/>
      <c r="DB3" s="137"/>
      <c r="DC3" s="139"/>
      <c r="DD3" s="137"/>
      <c r="DE3" s="139"/>
      <c r="DF3" s="137" t="s">
        <v>197</v>
      </c>
      <c r="DG3" s="137"/>
      <c r="DH3" s="137"/>
      <c r="DI3" s="137"/>
      <c r="DJ3" s="137"/>
      <c r="DK3" s="137"/>
      <c r="DL3" s="137"/>
      <c r="DM3" s="137"/>
      <c r="DN3" s="137"/>
      <c r="DO3" s="137"/>
      <c r="DP3" s="139"/>
      <c r="DQ3" s="137" t="s">
        <v>92</v>
      </c>
      <c r="DR3" s="137"/>
      <c r="DS3" s="137"/>
      <c r="DT3" s="137"/>
      <c r="DU3" s="137"/>
      <c r="DV3" s="139"/>
      <c r="DW3" s="137"/>
      <c r="DX3" s="137"/>
      <c r="DY3" s="137"/>
      <c r="DZ3" s="137"/>
      <c r="EA3" s="139"/>
      <c r="EB3" s="187"/>
      <c r="EC3" s="139"/>
      <c r="EE3" s="138"/>
      <c r="EF3" s="139" t="s">
        <v>169</v>
      </c>
      <c r="EG3" s="137"/>
      <c r="EH3" s="137"/>
      <c r="EI3" s="137"/>
      <c r="EJ3" s="137"/>
      <c r="EK3" s="139"/>
      <c r="EL3" s="137"/>
      <c r="EM3" s="137"/>
      <c r="EN3" s="137"/>
      <c r="EO3" s="137"/>
      <c r="EP3" s="137"/>
      <c r="EQ3" s="137"/>
      <c r="ER3" s="137"/>
      <c r="ES3" s="139"/>
      <c r="ET3" s="137"/>
      <c r="EU3" s="139"/>
      <c r="EV3" s="137"/>
      <c r="EW3" s="139"/>
      <c r="EX3" s="137"/>
      <c r="EY3" s="137"/>
      <c r="EZ3" s="137"/>
      <c r="FA3" s="137"/>
      <c r="FB3" s="139"/>
      <c r="FC3" s="137"/>
      <c r="FD3" s="139"/>
      <c r="FE3" s="137" t="s">
        <v>197</v>
      </c>
      <c r="FF3" s="137"/>
      <c r="FG3" s="137"/>
      <c r="FH3" s="137"/>
      <c r="FI3" s="137"/>
      <c r="FJ3" s="137"/>
      <c r="FK3" s="137"/>
      <c r="FL3" s="137"/>
      <c r="FM3" s="139"/>
      <c r="FN3" s="137" t="s">
        <v>92</v>
      </c>
      <c r="FO3" s="137"/>
      <c r="FP3" s="137"/>
      <c r="FQ3" s="137"/>
      <c r="FR3" s="137"/>
      <c r="FS3" s="139"/>
      <c r="FU3" s="137"/>
    </row>
    <row r="4" spans="1:177" s="131" customFormat="1" ht="10.8" x14ac:dyDescent="0.2">
      <c r="B4" s="128"/>
      <c r="D4" s="136"/>
      <c r="E4" s="155"/>
      <c r="F4" s="156"/>
      <c r="J4" s="128"/>
      <c r="K4" s="137"/>
      <c r="L4" s="127"/>
      <c r="M4" s="128"/>
      <c r="N4" s="137"/>
      <c r="O4" s="127"/>
      <c r="P4" s="287"/>
      <c r="Q4" s="288"/>
      <c r="R4" s="127"/>
      <c r="S4" s="127"/>
      <c r="T4" s="127"/>
      <c r="U4" s="128"/>
      <c r="V4" s="137"/>
      <c r="W4" s="127"/>
      <c r="X4" s="127"/>
      <c r="Y4" s="127"/>
      <c r="Z4" s="127"/>
      <c r="AA4" s="186"/>
      <c r="AB4" s="127"/>
      <c r="AC4" s="127"/>
      <c r="AD4" s="134"/>
      <c r="AE4" s="127"/>
      <c r="AF4" s="127"/>
      <c r="AG4" s="127"/>
      <c r="AH4" s="134"/>
      <c r="AI4" s="135"/>
      <c r="AJ4" s="137"/>
      <c r="AK4" s="137"/>
      <c r="AL4" s="137"/>
      <c r="AM4" s="138"/>
      <c r="AN4" s="137"/>
      <c r="AO4" s="138"/>
      <c r="AP4" s="137"/>
      <c r="AQ4" s="137"/>
      <c r="AR4" s="138"/>
      <c r="AS4" s="137"/>
      <c r="AT4" s="137"/>
      <c r="AU4" s="137"/>
      <c r="AV4" s="137"/>
      <c r="AW4" s="137"/>
      <c r="AX4" s="137"/>
      <c r="AY4" s="137"/>
      <c r="AZ4" s="137"/>
      <c r="BA4" s="137"/>
      <c r="BB4" s="310"/>
      <c r="BC4" s="311"/>
      <c r="BD4" s="311"/>
      <c r="BE4" s="311"/>
      <c r="BF4" s="311"/>
      <c r="BG4" s="311"/>
      <c r="BH4" s="311"/>
      <c r="BI4" s="311"/>
      <c r="BJ4" s="312"/>
      <c r="BK4" s="140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8"/>
      <c r="BW4" s="310"/>
      <c r="BX4" s="311"/>
      <c r="BY4" s="311"/>
      <c r="BZ4" s="311"/>
      <c r="CA4" s="311"/>
      <c r="CB4" s="311"/>
      <c r="CC4" s="311"/>
      <c r="CD4" s="311"/>
      <c r="CE4" s="312"/>
      <c r="CF4" s="140"/>
      <c r="CG4" s="176"/>
      <c r="CH4" s="127" t="s">
        <v>170</v>
      </c>
      <c r="CI4" s="137"/>
      <c r="CJ4" s="137"/>
      <c r="CK4" s="137"/>
      <c r="CL4" s="139"/>
      <c r="CM4" s="137"/>
      <c r="CN4" s="137"/>
      <c r="CO4" s="137"/>
      <c r="CP4" s="137"/>
      <c r="CQ4" s="137"/>
      <c r="CR4" s="137"/>
      <c r="CS4" s="137"/>
      <c r="CT4" s="139"/>
      <c r="CU4" s="137"/>
      <c r="CV4" s="139"/>
      <c r="CW4" s="137"/>
      <c r="CX4" s="139"/>
      <c r="CY4" s="137" t="s">
        <v>190</v>
      </c>
      <c r="CZ4" s="137"/>
      <c r="DA4" s="137"/>
      <c r="DB4" s="137"/>
      <c r="DC4" s="139"/>
      <c r="DD4" s="137" t="s">
        <v>194</v>
      </c>
      <c r="DE4" s="139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9"/>
      <c r="DQ4" s="181"/>
      <c r="DR4" s="182"/>
      <c r="DS4" s="182"/>
      <c r="DT4" s="182"/>
      <c r="DU4" s="182"/>
      <c r="DV4" s="182"/>
      <c r="DW4" s="182"/>
      <c r="DX4" s="182"/>
      <c r="DY4" s="182"/>
      <c r="DZ4" s="182"/>
      <c r="EA4" s="183"/>
      <c r="EB4" s="187"/>
      <c r="EC4" s="183"/>
      <c r="EE4" s="138"/>
      <c r="EF4" s="139"/>
      <c r="EG4" s="193" t="s">
        <v>170</v>
      </c>
      <c r="EH4" s="137"/>
      <c r="EI4" s="137"/>
      <c r="EJ4" s="137"/>
      <c r="EK4" s="139"/>
      <c r="EL4" s="137"/>
      <c r="EM4" s="137"/>
      <c r="EN4" s="137"/>
      <c r="EO4" s="137"/>
      <c r="EP4" s="137"/>
      <c r="EQ4" s="137"/>
      <c r="ER4" s="137"/>
      <c r="ES4" s="139"/>
      <c r="ET4" s="137"/>
      <c r="EU4" s="139"/>
      <c r="EV4" s="137"/>
      <c r="EW4" s="139"/>
      <c r="EX4" s="137" t="s">
        <v>190</v>
      </c>
      <c r="EY4" s="137"/>
      <c r="EZ4" s="137"/>
      <c r="FA4" s="137"/>
      <c r="FB4" s="139"/>
      <c r="FC4" s="137" t="s">
        <v>194</v>
      </c>
      <c r="FD4" s="139"/>
      <c r="FE4" s="137"/>
      <c r="FF4" s="137"/>
      <c r="FG4" s="137"/>
      <c r="FH4" s="137"/>
      <c r="FI4" s="137"/>
      <c r="FJ4" s="137"/>
      <c r="FK4" s="137"/>
      <c r="FL4" s="137"/>
      <c r="FM4" s="139"/>
      <c r="FN4" s="181"/>
      <c r="FO4" s="182"/>
      <c r="FP4" s="182"/>
      <c r="FQ4" s="182"/>
      <c r="FR4" s="182"/>
      <c r="FS4" s="182"/>
      <c r="FU4" s="137"/>
    </row>
    <row r="5" spans="1:177" s="131" customFormat="1" ht="11.25" customHeight="1" x14ac:dyDescent="0.2">
      <c r="A5" s="313" t="s">
        <v>96</v>
      </c>
      <c r="B5" s="315" t="s">
        <v>97</v>
      </c>
      <c r="C5" s="317" t="s">
        <v>98</v>
      </c>
      <c r="D5" s="319" t="s">
        <v>99</v>
      </c>
      <c r="E5" s="319" t="s">
        <v>100</v>
      </c>
      <c r="F5" s="321" t="s">
        <v>101</v>
      </c>
      <c r="G5" s="311" t="s">
        <v>102</v>
      </c>
      <c r="H5" s="311" t="s">
        <v>103</v>
      </c>
      <c r="I5" s="323" t="s">
        <v>29</v>
      </c>
      <c r="J5" s="326" t="s">
        <v>104</v>
      </c>
      <c r="K5" s="308" t="s">
        <v>105</v>
      </c>
      <c r="L5" s="323" t="s">
        <v>106</v>
      </c>
      <c r="M5" s="128" t="s">
        <v>107</v>
      </c>
      <c r="N5" s="127"/>
      <c r="O5" s="127"/>
      <c r="P5" s="287"/>
      <c r="Q5" s="288"/>
      <c r="R5" s="127"/>
      <c r="S5" s="127"/>
      <c r="T5" s="127"/>
      <c r="U5" s="128"/>
      <c r="V5" s="137" t="s">
        <v>153</v>
      </c>
      <c r="W5" s="127"/>
      <c r="X5" s="127"/>
      <c r="Y5" s="127"/>
      <c r="Z5" s="127"/>
      <c r="AA5" s="187" t="s">
        <v>155</v>
      </c>
      <c r="AB5" s="127"/>
      <c r="AC5" s="127"/>
      <c r="AD5" s="134"/>
      <c r="AE5" s="137" t="s">
        <v>158</v>
      </c>
      <c r="AF5" s="127"/>
      <c r="AG5" s="127"/>
      <c r="AH5" s="134"/>
      <c r="AI5" s="140" t="s">
        <v>161</v>
      </c>
      <c r="AJ5" s="148" t="s">
        <v>108</v>
      </c>
      <c r="AK5" s="323" t="s">
        <v>109</v>
      </c>
      <c r="AL5" s="323"/>
      <c r="AM5" s="150"/>
      <c r="AN5" s="127"/>
      <c r="AO5" s="128"/>
      <c r="AP5" s="127"/>
      <c r="AQ5" s="127"/>
      <c r="AR5" s="128"/>
      <c r="AS5" s="199" t="s">
        <v>110</v>
      </c>
      <c r="AT5" s="199" t="s">
        <v>111</v>
      </c>
      <c r="AU5" s="199" t="s">
        <v>246</v>
      </c>
      <c r="AV5" s="199" t="s">
        <v>113</v>
      </c>
      <c r="AW5" s="199" t="s">
        <v>114</v>
      </c>
      <c r="AX5" s="199" t="s">
        <v>115</v>
      </c>
      <c r="AY5" s="199" t="s">
        <v>116</v>
      </c>
      <c r="AZ5" s="199" t="s">
        <v>118</v>
      </c>
      <c r="BA5" s="199" t="s">
        <v>249</v>
      </c>
      <c r="BB5" s="199"/>
      <c r="BC5" s="199"/>
      <c r="BD5" s="199" t="s">
        <v>77</v>
      </c>
      <c r="BE5" s="199"/>
      <c r="BF5" s="199"/>
      <c r="BG5" s="199"/>
      <c r="BH5" s="199" t="s">
        <v>78</v>
      </c>
      <c r="BI5" s="137" t="s">
        <v>121</v>
      </c>
      <c r="BJ5" s="200"/>
      <c r="BK5" s="135"/>
      <c r="BL5" s="127" t="s">
        <v>112</v>
      </c>
      <c r="BM5" s="127" t="s">
        <v>113</v>
      </c>
      <c r="BN5" s="127" t="s">
        <v>114</v>
      </c>
      <c r="BO5" s="127" t="s">
        <v>115</v>
      </c>
      <c r="BP5" s="127" t="s">
        <v>116</v>
      </c>
      <c r="BQ5" s="127" t="s">
        <v>119</v>
      </c>
      <c r="BR5" s="127" t="s">
        <v>120</v>
      </c>
      <c r="BS5" s="127" t="s">
        <v>165</v>
      </c>
      <c r="BT5" s="127" t="s">
        <v>57</v>
      </c>
      <c r="BU5" s="127"/>
      <c r="BV5" s="128"/>
      <c r="BW5" s="127"/>
      <c r="BX5" s="127"/>
      <c r="BY5" s="127" t="s">
        <v>77</v>
      </c>
      <c r="BZ5" s="127"/>
      <c r="CA5" s="127"/>
      <c r="CB5" s="127"/>
      <c r="CC5" s="127" t="s">
        <v>78</v>
      </c>
      <c r="CD5" s="137" t="s">
        <v>121</v>
      </c>
      <c r="CE5" s="134"/>
      <c r="CF5" s="135"/>
      <c r="CG5" s="175"/>
      <c r="CH5" s="131" t="s">
        <v>176</v>
      </c>
      <c r="CI5" s="127"/>
      <c r="CJ5" s="127"/>
      <c r="CK5" s="127"/>
      <c r="CL5" s="134"/>
      <c r="CM5" s="127" t="s">
        <v>95</v>
      </c>
      <c r="CN5" s="127"/>
      <c r="CO5" s="127"/>
      <c r="CP5" s="127"/>
      <c r="CQ5" s="127"/>
      <c r="CR5" s="127"/>
      <c r="CS5" s="127"/>
      <c r="CT5" s="134"/>
      <c r="CU5" s="137" t="s">
        <v>185</v>
      </c>
      <c r="CV5" s="139"/>
      <c r="CW5" s="137"/>
      <c r="CX5" s="139"/>
      <c r="CY5" s="137"/>
      <c r="CZ5" s="137"/>
      <c r="DA5" s="137"/>
      <c r="DB5" s="137"/>
      <c r="DC5" s="139"/>
      <c r="DD5" s="137"/>
      <c r="DE5" s="139"/>
      <c r="DF5" s="127" t="s">
        <v>110</v>
      </c>
      <c r="DG5" s="127" t="s">
        <v>111</v>
      </c>
      <c r="DH5" s="127" t="s">
        <v>115</v>
      </c>
      <c r="DI5" s="127" t="s">
        <v>116</v>
      </c>
      <c r="DJ5" s="127" t="s">
        <v>117</v>
      </c>
      <c r="DK5" s="277" t="s">
        <v>119</v>
      </c>
      <c r="DL5" s="277" t="s">
        <v>120</v>
      </c>
      <c r="DM5" s="127" t="s">
        <v>165</v>
      </c>
      <c r="DN5" s="127" t="s">
        <v>57</v>
      </c>
      <c r="DO5" s="127"/>
      <c r="DP5" s="134"/>
      <c r="DQ5" s="127" t="s">
        <v>77</v>
      </c>
      <c r="DR5" s="127"/>
      <c r="DT5" s="127"/>
      <c r="DU5" s="127"/>
      <c r="DV5" s="134"/>
      <c r="DW5" s="127" t="s">
        <v>78</v>
      </c>
      <c r="DX5" s="127"/>
      <c r="DY5" s="127"/>
      <c r="DZ5" s="127"/>
      <c r="EA5" s="134"/>
      <c r="EB5" s="186"/>
      <c r="EC5" s="134"/>
      <c r="EE5" s="195"/>
      <c r="EF5" s="194"/>
      <c r="EG5" s="131" t="s">
        <v>176</v>
      </c>
      <c r="EH5" s="193"/>
      <c r="EI5" s="193"/>
      <c r="EJ5" s="193"/>
      <c r="EK5" s="194"/>
      <c r="EL5" s="193" t="s">
        <v>95</v>
      </c>
      <c r="EM5" s="193"/>
      <c r="EN5" s="193"/>
      <c r="EO5" s="193"/>
      <c r="EP5" s="193"/>
      <c r="EQ5" s="193"/>
      <c r="ER5" s="193"/>
      <c r="ES5" s="194"/>
      <c r="ET5" s="137" t="s">
        <v>185</v>
      </c>
      <c r="EU5" s="139"/>
      <c r="EV5" s="137"/>
      <c r="EW5" s="139"/>
      <c r="EX5" s="137"/>
      <c r="EY5" s="137"/>
      <c r="EZ5" s="137"/>
      <c r="FA5" s="137"/>
      <c r="FB5" s="139"/>
      <c r="FC5" s="137"/>
      <c r="FD5" s="139"/>
      <c r="FE5" s="193" t="s">
        <v>110</v>
      </c>
      <c r="FF5" s="193" t="s">
        <v>111</v>
      </c>
      <c r="FG5" s="193" t="s">
        <v>115</v>
      </c>
      <c r="FH5" s="193" t="s">
        <v>116</v>
      </c>
      <c r="FI5" s="193" t="s">
        <v>119</v>
      </c>
      <c r="FJ5" s="193" t="s">
        <v>120</v>
      </c>
      <c r="FK5" s="193" t="s">
        <v>57</v>
      </c>
      <c r="FL5" s="193"/>
      <c r="FM5" s="194"/>
      <c r="FN5" s="193" t="s">
        <v>77</v>
      </c>
      <c r="FO5" s="193"/>
      <c r="FQ5" s="193"/>
      <c r="FR5" s="193"/>
      <c r="FS5" s="194"/>
      <c r="FU5" s="193"/>
    </row>
    <row r="6" spans="1:177" s="143" customFormat="1" ht="97.2" x14ac:dyDescent="0.2">
      <c r="A6" s="314"/>
      <c r="B6" s="316"/>
      <c r="C6" s="318"/>
      <c r="D6" s="320"/>
      <c r="E6" s="320"/>
      <c r="F6" s="322"/>
      <c r="G6" s="325"/>
      <c r="H6" s="325"/>
      <c r="I6" s="324"/>
      <c r="J6" s="327"/>
      <c r="K6" s="309"/>
      <c r="L6" s="324"/>
      <c r="M6" s="141" t="s">
        <v>122</v>
      </c>
      <c r="N6" s="142" t="s">
        <v>123</v>
      </c>
      <c r="O6" s="142" t="s">
        <v>124</v>
      </c>
      <c r="P6" s="290" t="s">
        <v>125</v>
      </c>
      <c r="Q6" s="291" t="s">
        <v>258</v>
      </c>
      <c r="R6" s="142" t="s">
        <v>126</v>
      </c>
      <c r="S6" s="142" t="s">
        <v>5</v>
      </c>
      <c r="T6" s="142" t="s">
        <v>127</v>
      </c>
      <c r="U6" s="141" t="s">
        <v>128</v>
      </c>
      <c r="V6" s="142" t="s">
        <v>129</v>
      </c>
      <c r="W6" s="142" t="s">
        <v>52</v>
      </c>
      <c r="X6" s="142" t="s">
        <v>51</v>
      </c>
      <c r="Y6" s="142" t="s">
        <v>56</v>
      </c>
      <c r="Z6" s="142" t="s">
        <v>4</v>
      </c>
      <c r="AA6" s="188" t="s">
        <v>4</v>
      </c>
      <c r="AB6" s="142" t="s">
        <v>56</v>
      </c>
      <c r="AC6" s="142" t="s">
        <v>156</v>
      </c>
      <c r="AD6" s="144" t="s">
        <v>157</v>
      </c>
      <c r="AE6" s="142" t="s">
        <v>159</v>
      </c>
      <c r="AF6" s="142" t="s">
        <v>54</v>
      </c>
      <c r="AG6" s="142" t="s">
        <v>55</v>
      </c>
      <c r="AH6" s="144" t="s">
        <v>160</v>
      </c>
      <c r="AI6" s="145"/>
      <c r="AJ6" s="283"/>
      <c r="AK6" s="143" t="s">
        <v>130</v>
      </c>
      <c r="AL6" s="142" t="s">
        <v>131</v>
      </c>
      <c r="AM6" s="141" t="s">
        <v>164</v>
      </c>
      <c r="AN6" s="142" t="s">
        <v>132</v>
      </c>
      <c r="AO6" s="141" t="s">
        <v>133</v>
      </c>
      <c r="AP6" s="142" t="s">
        <v>93</v>
      </c>
      <c r="AQ6" s="142" t="s">
        <v>162</v>
      </c>
      <c r="AR6" s="141" t="s">
        <v>163</v>
      </c>
      <c r="AS6" s="202" t="s">
        <v>134</v>
      </c>
      <c r="AT6" s="202" t="s">
        <v>135</v>
      </c>
      <c r="AU6" s="202" t="s">
        <v>136</v>
      </c>
      <c r="AV6" s="202" t="s">
        <v>137</v>
      </c>
      <c r="AW6" s="202" t="s">
        <v>138</v>
      </c>
      <c r="AX6" s="202" t="s">
        <v>139</v>
      </c>
      <c r="AY6" s="202" t="s">
        <v>140</v>
      </c>
      <c r="AZ6" s="202" t="s">
        <v>141</v>
      </c>
      <c r="BA6" s="202" t="s">
        <v>250</v>
      </c>
      <c r="BB6" s="202" t="s">
        <v>143</v>
      </c>
      <c r="BC6" s="202" t="s">
        <v>144</v>
      </c>
      <c r="BD6" s="202" t="s">
        <v>145</v>
      </c>
      <c r="BE6" s="202" t="s">
        <v>146</v>
      </c>
      <c r="BF6" s="202" t="s">
        <v>167</v>
      </c>
      <c r="BG6" s="202" t="s">
        <v>147</v>
      </c>
      <c r="BH6" s="202" t="s">
        <v>94</v>
      </c>
      <c r="BI6" s="202" t="s">
        <v>148</v>
      </c>
      <c r="BJ6" s="144" t="s">
        <v>149</v>
      </c>
      <c r="BK6" s="145" t="s">
        <v>150</v>
      </c>
      <c r="BL6" s="142" t="s">
        <v>136</v>
      </c>
      <c r="BM6" s="142" t="s">
        <v>137</v>
      </c>
      <c r="BN6" s="142" t="s">
        <v>138</v>
      </c>
      <c r="BO6" s="142" t="s">
        <v>139</v>
      </c>
      <c r="BP6" s="142" t="s">
        <v>140</v>
      </c>
      <c r="BQ6" s="278" t="s">
        <v>250</v>
      </c>
      <c r="BR6" s="278" t="s">
        <v>251</v>
      </c>
      <c r="BS6" s="142" t="s">
        <v>166</v>
      </c>
      <c r="BT6" s="142" t="s">
        <v>16</v>
      </c>
      <c r="BU6" s="142" t="s">
        <v>2</v>
      </c>
      <c r="BV6" s="141" t="s">
        <v>142</v>
      </c>
      <c r="BW6" s="142" t="s">
        <v>143</v>
      </c>
      <c r="BX6" s="142" t="s">
        <v>144</v>
      </c>
      <c r="BY6" s="142" t="s">
        <v>145</v>
      </c>
      <c r="BZ6" s="142" t="s">
        <v>146</v>
      </c>
      <c r="CA6" s="142" t="s">
        <v>167</v>
      </c>
      <c r="CB6" s="142" t="s">
        <v>147</v>
      </c>
      <c r="CC6" s="142" t="s">
        <v>94</v>
      </c>
      <c r="CD6" s="142" t="s">
        <v>148</v>
      </c>
      <c r="CE6" s="144" t="s">
        <v>149</v>
      </c>
      <c r="CF6" s="145" t="s">
        <v>150</v>
      </c>
      <c r="CG6" s="177" t="s">
        <v>22</v>
      </c>
      <c r="CH6" s="142" t="s">
        <v>171</v>
      </c>
      <c r="CI6" s="142" t="s">
        <v>172</v>
      </c>
      <c r="CJ6" s="142" t="s">
        <v>173</v>
      </c>
      <c r="CK6" s="142" t="s">
        <v>174</v>
      </c>
      <c r="CL6" s="144" t="s">
        <v>175</v>
      </c>
      <c r="CM6" s="142" t="s">
        <v>177</v>
      </c>
      <c r="CN6" s="142" t="s">
        <v>178</v>
      </c>
      <c r="CO6" s="142" t="s">
        <v>179</v>
      </c>
      <c r="CP6" s="142" t="s">
        <v>180</v>
      </c>
      <c r="CQ6" s="142" t="s">
        <v>181</v>
      </c>
      <c r="CR6" s="142" t="s">
        <v>182</v>
      </c>
      <c r="CS6" s="142" t="s">
        <v>183</v>
      </c>
      <c r="CT6" s="144" t="s">
        <v>184</v>
      </c>
      <c r="CU6" s="142" t="s">
        <v>186</v>
      </c>
      <c r="CV6" s="144" t="s">
        <v>187</v>
      </c>
      <c r="CW6" s="142" t="s">
        <v>188</v>
      </c>
      <c r="CX6" s="144" t="s">
        <v>189</v>
      </c>
      <c r="CY6" s="142" t="s">
        <v>191</v>
      </c>
      <c r="CZ6" s="142" t="s">
        <v>11</v>
      </c>
      <c r="DA6" s="142" t="s">
        <v>192</v>
      </c>
      <c r="DB6" s="142" t="s">
        <v>14</v>
      </c>
      <c r="DC6" s="144" t="s">
        <v>193</v>
      </c>
      <c r="DD6" s="142" t="s">
        <v>195</v>
      </c>
      <c r="DE6" s="144" t="s">
        <v>196</v>
      </c>
      <c r="DF6" s="142" t="s">
        <v>134</v>
      </c>
      <c r="DG6" s="142" t="s">
        <v>135</v>
      </c>
      <c r="DH6" s="142" t="s">
        <v>139</v>
      </c>
      <c r="DI6" s="142" t="s">
        <v>140</v>
      </c>
      <c r="DJ6" s="142" t="s">
        <v>252</v>
      </c>
      <c r="DK6" s="278" t="s">
        <v>250</v>
      </c>
      <c r="DL6" s="278" t="s">
        <v>251</v>
      </c>
      <c r="DM6" s="142" t="s">
        <v>166</v>
      </c>
      <c r="DN6" s="142" t="s">
        <v>16</v>
      </c>
      <c r="DO6" s="142" t="s">
        <v>2</v>
      </c>
      <c r="DP6" s="144" t="s">
        <v>142</v>
      </c>
      <c r="DQ6" s="142" t="s">
        <v>198</v>
      </c>
      <c r="DR6" s="142" t="s">
        <v>144</v>
      </c>
      <c r="DS6" s="142" t="s">
        <v>145</v>
      </c>
      <c r="DT6" s="142" t="s">
        <v>146</v>
      </c>
      <c r="DU6" s="142" t="s">
        <v>167</v>
      </c>
      <c r="DV6" s="144" t="s">
        <v>147</v>
      </c>
      <c r="DW6" s="142" t="s">
        <v>199</v>
      </c>
      <c r="DX6" s="142" t="s">
        <v>144</v>
      </c>
      <c r="DY6" s="142" t="s">
        <v>94</v>
      </c>
      <c r="DZ6" s="142" t="s">
        <v>200</v>
      </c>
      <c r="EA6" s="184" t="s">
        <v>27</v>
      </c>
      <c r="EB6" s="188" t="s">
        <v>150</v>
      </c>
      <c r="EC6" s="144"/>
      <c r="ED6" s="143" t="s">
        <v>201</v>
      </c>
      <c r="EE6" s="198" t="s">
        <v>202</v>
      </c>
      <c r="EF6" s="144" t="s">
        <v>22</v>
      </c>
      <c r="EG6" s="196" t="s">
        <v>171</v>
      </c>
      <c r="EH6" s="196" t="s">
        <v>172</v>
      </c>
      <c r="EI6" s="196" t="s">
        <v>173</v>
      </c>
      <c r="EJ6" s="196" t="s">
        <v>174</v>
      </c>
      <c r="EK6" s="144" t="s">
        <v>175</v>
      </c>
      <c r="EL6" s="196" t="s">
        <v>177</v>
      </c>
      <c r="EM6" s="196" t="s">
        <v>178</v>
      </c>
      <c r="EN6" s="196" t="s">
        <v>179</v>
      </c>
      <c r="EO6" s="196" t="s">
        <v>180</v>
      </c>
      <c r="EP6" s="196" t="s">
        <v>181</v>
      </c>
      <c r="EQ6" s="196" t="s">
        <v>182</v>
      </c>
      <c r="ER6" s="196" t="s">
        <v>183</v>
      </c>
      <c r="ES6" s="144" t="s">
        <v>184</v>
      </c>
      <c r="ET6" s="196" t="s">
        <v>186</v>
      </c>
      <c r="EU6" s="144" t="s">
        <v>187</v>
      </c>
      <c r="EV6" s="196" t="s">
        <v>188</v>
      </c>
      <c r="EW6" s="144" t="s">
        <v>189</v>
      </c>
      <c r="EX6" s="196" t="s">
        <v>191</v>
      </c>
      <c r="EY6" s="196" t="s">
        <v>11</v>
      </c>
      <c r="EZ6" s="196" t="s">
        <v>192</v>
      </c>
      <c r="FA6" s="196" t="s">
        <v>14</v>
      </c>
      <c r="FB6" s="144" t="s">
        <v>193</v>
      </c>
      <c r="FC6" s="196" t="s">
        <v>195</v>
      </c>
      <c r="FD6" s="144" t="s">
        <v>196</v>
      </c>
      <c r="FE6" s="196" t="s">
        <v>134</v>
      </c>
      <c r="FF6" s="196" t="s">
        <v>135</v>
      </c>
      <c r="FG6" s="196" t="s">
        <v>139</v>
      </c>
      <c r="FH6" s="196" t="s">
        <v>140</v>
      </c>
      <c r="FI6" s="278" t="s">
        <v>250</v>
      </c>
      <c r="FJ6" s="196" t="s">
        <v>253</v>
      </c>
      <c r="FK6" s="196" t="s">
        <v>16</v>
      </c>
      <c r="FL6" s="196" t="s">
        <v>2</v>
      </c>
      <c r="FM6" s="144" t="s">
        <v>142</v>
      </c>
      <c r="FN6" s="196" t="s">
        <v>198</v>
      </c>
      <c r="FO6" s="196" t="s">
        <v>144</v>
      </c>
      <c r="FP6" s="196" t="s">
        <v>145</v>
      </c>
      <c r="FQ6" s="196" t="s">
        <v>146</v>
      </c>
      <c r="FR6" s="196" t="s">
        <v>167</v>
      </c>
      <c r="FS6" s="144" t="s">
        <v>147</v>
      </c>
      <c r="FT6" s="197" t="s">
        <v>201</v>
      </c>
      <c r="FU6" s="196" t="s">
        <v>202</v>
      </c>
    </row>
    <row r="7" spans="1:177" s="147" customFormat="1" ht="10.8" x14ac:dyDescent="0.2">
      <c r="A7" s="147">
        <f>提出書類２①!Q8</f>
        <v>0</v>
      </c>
      <c r="B7" s="146">
        <f>提出書類２①!W8</f>
        <v>0</v>
      </c>
      <c r="C7" s="147">
        <f>提出書類２①!S2</f>
        <v>0</v>
      </c>
      <c r="D7" s="147">
        <f>提出書類２①!S3</f>
        <v>0</v>
      </c>
      <c r="E7" s="148">
        <f>提出書類２①!Y3</f>
        <v>0</v>
      </c>
      <c r="F7" s="146">
        <f>提出書類２①!S4</f>
        <v>0</v>
      </c>
      <c r="G7" s="147">
        <f>提出書類２①!B8</f>
        <v>0</v>
      </c>
      <c r="H7" s="147" t="str">
        <f>PHONETIC(提出書類２①!B8)</f>
        <v/>
      </c>
      <c r="I7" s="147">
        <f>提出書類２①!B10</f>
        <v>0</v>
      </c>
      <c r="J7" s="146">
        <f>提出書類２①!Q10</f>
        <v>0</v>
      </c>
      <c r="K7" s="148">
        <f>提出書類２①!B14</f>
        <v>0</v>
      </c>
      <c r="L7" s="149" t="str">
        <f>提出書類２①!X15</f>
        <v>□</v>
      </c>
      <c r="M7" s="146">
        <f>提出書類２①!B15</f>
        <v>0</v>
      </c>
      <c r="N7" s="149" t="str">
        <f>提出書類２①!B18</f>
        <v>□</v>
      </c>
      <c r="O7" s="149" t="str">
        <f>提出書類２①!G18</f>
        <v>■</v>
      </c>
      <c r="P7" s="289" t="str">
        <f>提出書類２①!L18</f>
        <v>□</v>
      </c>
      <c r="Q7" s="292" t="str">
        <f>提出書類２①!T19</f>
        <v>□</v>
      </c>
      <c r="R7" s="149" t="str">
        <f>提出書類２①!B47</f>
        <v>□</v>
      </c>
      <c r="S7" s="149" t="str">
        <f>提出書類２①!E47</f>
        <v>□</v>
      </c>
      <c r="T7" s="151">
        <f>提出書類２①!M47</f>
        <v>0</v>
      </c>
      <c r="U7" s="152">
        <f>提出書類２①!U47</f>
        <v>0</v>
      </c>
      <c r="V7" s="149" t="str">
        <f>提出書類２①!B19</f>
        <v>□</v>
      </c>
      <c r="W7" s="149" t="str">
        <f>提出書類２①!K19</f>
        <v>□</v>
      </c>
      <c r="X7" s="149" t="str">
        <f>提出書類２①!G19</f>
        <v>□</v>
      </c>
      <c r="Y7" s="149" t="str">
        <f>提出書類２①!P19</f>
        <v>■</v>
      </c>
      <c r="Z7" s="149" t="str">
        <f>提出書類２①!T19</f>
        <v>□</v>
      </c>
      <c r="AA7" s="268" t="str">
        <f>提出書類２①!C25</f>
        <v>□</v>
      </c>
      <c r="AB7" s="149" t="str">
        <f>提出書類２①!B25</f>
        <v>□</v>
      </c>
      <c r="AC7" s="149">
        <f>提出書類２①!D25</f>
        <v>0</v>
      </c>
      <c r="AD7" s="157">
        <f>提出書類２①!J25</f>
        <v>0</v>
      </c>
      <c r="AE7" s="149" t="str">
        <f>提出書類２①!B38</f>
        <v>□</v>
      </c>
      <c r="AF7" s="149" t="str">
        <f>提出書類２①!D38</f>
        <v>□</v>
      </c>
      <c r="AG7" s="149" t="str">
        <f>提出書類２①!C38</f>
        <v>□</v>
      </c>
      <c r="AH7" s="157">
        <f>提出書類２①!E38</f>
        <v>0</v>
      </c>
      <c r="AI7" s="285">
        <f>提出書類２①!B45</f>
        <v>0</v>
      </c>
      <c r="AJ7" s="151">
        <f>提出書類２①!E51</f>
        <v>0</v>
      </c>
      <c r="AK7" s="151">
        <f>提出書類２①!E52</f>
        <v>0</v>
      </c>
      <c r="AL7" s="151">
        <f>提出書類２①!E53</f>
        <v>0</v>
      </c>
      <c r="AM7" s="152">
        <f>提出書類２①!E54</f>
        <v>0</v>
      </c>
      <c r="AN7" s="151">
        <f>提出書類２①!Q51</f>
        <v>0</v>
      </c>
      <c r="AO7" s="152">
        <f>提出書類２①!X51</f>
        <v>0</v>
      </c>
      <c r="AP7" s="148">
        <f>提出書類２①!U53</f>
        <v>0</v>
      </c>
      <c r="AQ7" s="151">
        <f>提出書類２①!U54</f>
        <v>0</v>
      </c>
      <c r="AR7" s="152">
        <f>提出書類２①!U56</f>
        <v>0</v>
      </c>
      <c r="AS7" s="151"/>
      <c r="AT7" s="151"/>
      <c r="AU7" s="151">
        <f>提出書類２②!X7</f>
        <v>0</v>
      </c>
      <c r="AV7" s="151">
        <f>提出書類２②!X8</f>
        <v>1</v>
      </c>
      <c r="AW7" s="151"/>
      <c r="AX7" s="151">
        <f>提出書類２②!X9</f>
        <v>0</v>
      </c>
      <c r="AY7" s="151">
        <f>提出書類２②!X10</f>
        <v>0</v>
      </c>
      <c r="AZ7" s="151">
        <f>提出書類２②!X11</f>
        <v>1</v>
      </c>
      <c r="BA7" s="151">
        <f>提出書類２②!X12</f>
        <v>0</v>
      </c>
      <c r="BB7" s="151">
        <f>提出書類２②!A17</f>
        <v>0</v>
      </c>
      <c r="BC7" s="151">
        <f>提出書類２②!H17</f>
        <v>0</v>
      </c>
      <c r="BD7" s="151">
        <f>提出書類２②!I17</f>
        <v>0</v>
      </c>
      <c r="BF7" s="201" t="str">
        <f>提出書類２②!L17</f>
        <v>□</v>
      </c>
      <c r="BG7" s="201" t="str">
        <f>提出書類２②!O17</f>
        <v>□</v>
      </c>
      <c r="BH7" s="151">
        <f>提出書類２②!R17</f>
        <v>0</v>
      </c>
      <c r="BI7" s="201">
        <f>提出書類２②!W17</f>
        <v>0</v>
      </c>
      <c r="BJ7" s="151">
        <f>提出書類２②!Z17</f>
        <v>0</v>
      </c>
      <c r="BK7" s="154">
        <f>提出書類２②!D20</f>
        <v>0</v>
      </c>
      <c r="BL7" s="151" t="e">
        <f>#REF!</f>
        <v>#REF!</v>
      </c>
      <c r="BM7" s="151" t="e">
        <f>#REF!</f>
        <v>#REF!</v>
      </c>
      <c r="BN7" s="151"/>
      <c r="BO7" s="151" t="e">
        <f>#REF!</f>
        <v>#REF!</v>
      </c>
      <c r="BP7" s="151" t="e">
        <f>#REF!</f>
        <v>#REF!</v>
      </c>
      <c r="BQ7" s="151" t="e">
        <f>#REF!</f>
        <v>#REF!</v>
      </c>
      <c r="BR7" s="151" t="e">
        <f>#REF!</f>
        <v>#REF!</v>
      </c>
      <c r="BS7" s="151" t="e">
        <f>#REF!</f>
        <v>#REF!</v>
      </c>
      <c r="BT7" s="151" t="e">
        <f>#REF!</f>
        <v>#REF!</v>
      </c>
      <c r="BU7" s="151" t="e">
        <f>#REF!</f>
        <v>#REF!</v>
      </c>
      <c r="BV7" s="152" t="e">
        <f>#REF!</f>
        <v>#REF!</v>
      </c>
      <c r="BW7" s="151" t="e">
        <f>#REF!</f>
        <v>#REF!</v>
      </c>
      <c r="BX7" s="151" t="e">
        <f>#REF!</f>
        <v>#REF!</v>
      </c>
      <c r="BY7" s="151" t="e">
        <f>#REF!</f>
        <v>#REF!</v>
      </c>
      <c r="BZ7" s="151"/>
      <c r="CA7" s="149" t="e">
        <f>#REF!</f>
        <v>#REF!</v>
      </c>
      <c r="CB7" s="149" t="e">
        <f>#REF!</f>
        <v>#REF!</v>
      </c>
      <c r="CC7" s="151" t="e">
        <f>#REF!</f>
        <v>#REF!</v>
      </c>
      <c r="CD7" s="151" t="e">
        <f>#REF!</f>
        <v>#REF!</v>
      </c>
      <c r="CE7" s="153" t="e">
        <f>#REF!</f>
        <v>#REF!</v>
      </c>
      <c r="CF7" s="154" t="e">
        <f>#REF!</f>
        <v>#REF!</v>
      </c>
      <c r="CG7" s="178" t="e">
        <f>#REF!</f>
        <v>#REF!</v>
      </c>
      <c r="CH7" s="151" t="e">
        <f>#REF!</f>
        <v>#REF!</v>
      </c>
      <c r="CI7" s="151" t="e">
        <f>#REF!</f>
        <v>#REF!</v>
      </c>
      <c r="CJ7" s="151" t="e">
        <f>#REF!</f>
        <v>#REF!</v>
      </c>
      <c r="CK7" s="151" t="e">
        <f>#REF!</f>
        <v>#REF!</v>
      </c>
      <c r="CL7" s="153" t="e">
        <f>#REF!</f>
        <v>#REF!</v>
      </c>
      <c r="CM7" s="151" t="e">
        <f>#REF!</f>
        <v>#REF!</v>
      </c>
      <c r="CN7" s="151" t="e">
        <f>#REF!</f>
        <v>#REF!</v>
      </c>
      <c r="CO7" s="151" t="e">
        <f>#REF!</f>
        <v>#REF!</v>
      </c>
      <c r="CP7" s="151" t="e">
        <f>#REF!</f>
        <v>#REF!</v>
      </c>
      <c r="CQ7" s="151" t="e">
        <f>#REF!</f>
        <v>#REF!</v>
      </c>
      <c r="CR7" s="151" t="e">
        <f>#REF!</f>
        <v>#REF!</v>
      </c>
      <c r="CS7" s="151" t="e">
        <f>#REF!</f>
        <v>#REF!</v>
      </c>
      <c r="CT7" s="153" t="e">
        <f>#REF!</f>
        <v>#REF!</v>
      </c>
      <c r="CU7" s="151" t="e">
        <f>#REF!</f>
        <v>#REF!</v>
      </c>
      <c r="CV7" s="153" t="e">
        <f>#REF!</f>
        <v>#REF!</v>
      </c>
      <c r="CW7" s="151" t="e">
        <f>#REF!</f>
        <v>#REF!</v>
      </c>
      <c r="CX7" s="153" t="e">
        <f>#REF!</f>
        <v>#REF!</v>
      </c>
      <c r="CY7" s="151" t="e">
        <f>#REF!</f>
        <v>#REF!</v>
      </c>
      <c r="CZ7" s="151" t="e">
        <f>#REF!</f>
        <v>#REF!</v>
      </c>
      <c r="DA7" s="151" t="e">
        <f>#REF!</f>
        <v>#REF!</v>
      </c>
      <c r="DB7" s="151" t="e">
        <f>#REF!</f>
        <v>#REF!</v>
      </c>
      <c r="DC7" s="153" t="e">
        <f>#REF!</f>
        <v>#REF!</v>
      </c>
      <c r="DD7" s="151" t="e">
        <f>#REF!</f>
        <v>#REF!</v>
      </c>
      <c r="DE7" s="153" t="e">
        <f>#REF!</f>
        <v>#REF!</v>
      </c>
      <c r="DF7" s="151"/>
      <c r="DG7" s="151"/>
      <c r="DH7" s="151" t="e">
        <f>#REF!</f>
        <v>#REF!</v>
      </c>
      <c r="DI7" s="151" t="e">
        <f>#REF!</f>
        <v>#REF!</v>
      </c>
      <c r="DJ7" s="151" t="e">
        <f>#REF!</f>
        <v>#REF!</v>
      </c>
      <c r="DK7" s="151" t="e">
        <f>#REF!</f>
        <v>#REF!</v>
      </c>
      <c r="DL7" s="151" t="e">
        <f>#REF!</f>
        <v>#REF!</v>
      </c>
      <c r="DM7" s="151"/>
      <c r="DN7" s="151" t="e">
        <f>#REF!</f>
        <v>#REF!</v>
      </c>
      <c r="DO7" s="151" t="e">
        <f>#REF!</f>
        <v>#REF!</v>
      </c>
      <c r="DP7" s="153" t="e">
        <f>#REF!</f>
        <v>#REF!</v>
      </c>
      <c r="DQ7" s="151" t="e">
        <f>#REF!</f>
        <v>#REF!</v>
      </c>
      <c r="DR7" s="151" t="e">
        <f>#REF!</f>
        <v>#REF!</v>
      </c>
      <c r="DS7" s="151" t="e">
        <f>#REF!</f>
        <v>#REF!</v>
      </c>
      <c r="DT7" s="151"/>
      <c r="DU7" s="151" t="e">
        <f>#REF!</f>
        <v>#REF!</v>
      </c>
      <c r="DV7" s="153" t="e">
        <f>#REF!</f>
        <v>#REF!</v>
      </c>
      <c r="DW7" s="151" t="e">
        <f>#REF!</f>
        <v>#REF!</v>
      </c>
      <c r="DX7" s="151" t="e">
        <f>#REF!</f>
        <v>#REF!</v>
      </c>
      <c r="DY7" s="151" t="e">
        <f>#REF!</f>
        <v>#REF!</v>
      </c>
      <c r="DZ7" s="151" t="e">
        <f>#REF!</f>
        <v>#REF!</v>
      </c>
      <c r="EA7" s="153" t="e">
        <f>#REF!</f>
        <v>#REF!</v>
      </c>
      <c r="EB7" s="189" t="e">
        <f>#REF!</f>
        <v>#REF!</v>
      </c>
      <c r="EC7" s="153" t="e">
        <f>#REF!</f>
        <v>#REF!</v>
      </c>
      <c r="ED7" s="147" t="e">
        <f>#REF!</f>
        <v>#REF!</v>
      </c>
      <c r="EE7" s="152" t="e">
        <f>#REF!</f>
        <v>#REF!</v>
      </c>
      <c r="EF7" s="151" t="e">
        <f>#REF!</f>
        <v>#REF!</v>
      </c>
      <c r="EG7" s="151" t="e">
        <f>#REF!</f>
        <v>#REF!</v>
      </c>
      <c r="EH7" s="151" t="e">
        <f>#REF!</f>
        <v>#REF!</v>
      </c>
      <c r="EI7" s="151" t="e">
        <f>#REF!</f>
        <v>#REF!</v>
      </c>
      <c r="EJ7" s="151" t="e">
        <f>#REF!</f>
        <v>#REF!</v>
      </c>
      <c r="EK7" s="153" t="e">
        <f>#REF!</f>
        <v>#REF!</v>
      </c>
      <c r="EL7" s="151" t="e">
        <f>#REF!</f>
        <v>#REF!</v>
      </c>
      <c r="EM7" s="151" t="e">
        <f>#REF!</f>
        <v>#REF!</v>
      </c>
      <c r="EN7" s="147" t="e">
        <f>#REF!</f>
        <v>#REF!</v>
      </c>
      <c r="EO7" s="147" t="e">
        <f>#REF!</f>
        <v>#REF!</v>
      </c>
      <c r="EP7" s="147" t="e">
        <f>#REF!</f>
        <v>#REF!</v>
      </c>
      <c r="EQ7" s="147" t="e">
        <f>#REF!</f>
        <v>#REF!</v>
      </c>
      <c r="ER7" s="147" t="e">
        <f>#REF!</f>
        <v>#REF!</v>
      </c>
      <c r="ES7" s="210" t="e">
        <f>#REF!</f>
        <v>#REF!</v>
      </c>
      <c r="ET7" s="147" t="e">
        <f>#REF!</f>
        <v>#REF!</v>
      </c>
      <c r="EU7" s="210" t="e">
        <f>#REF!</f>
        <v>#REF!</v>
      </c>
      <c r="EV7" s="147" t="e">
        <f>#REF!</f>
        <v>#REF!</v>
      </c>
      <c r="EW7" s="210" t="e">
        <f>#REF!</f>
        <v>#REF!</v>
      </c>
      <c r="EX7" s="147" t="e">
        <f>#REF!</f>
        <v>#REF!</v>
      </c>
      <c r="EY7" s="147" t="e">
        <f>#REF!</f>
        <v>#REF!</v>
      </c>
      <c r="EZ7" s="147" t="e">
        <f>#REF!</f>
        <v>#REF!</v>
      </c>
      <c r="FA7" s="147" t="e">
        <f>#REF!</f>
        <v>#REF!</v>
      </c>
      <c r="FB7" s="210" t="e">
        <f>#REF!</f>
        <v>#REF!</v>
      </c>
      <c r="FC7" s="147" t="e">
        <f>#REF!</f>
        <v>#REF!</v>
      </c>
      <c r="FD7" s="210" t="e">
        <f>#REF!</f>
        <v>#REF!</v>
      </c>
      <c r="FG7" s="147" t="e">
        <f>#REF!</f>
        <v>#REF!</v>
      </c>
      <c r="FH7" s="147" t="e">
        <f>#REF!</f>
        <v>#REF!</v>
      </c>
      <c r="FI7" s="147" t="e">
        <f>#REF!</f>
        <v>#REF!</v>
      </c>
      <c r="FJ7" s="147" t="e">
        <f>#REF!</f>
        <v>#REF!</v>
      </c>
      <c r="FK7" s="147" t="e">
        <f>#REF!</f>
        <v>#REF!</v>
      </c>
      <c r="FL7" s="147" t="e">
        <f>#REF!</f>
        <v>#REF!</v>
      </c>
      <c r="FM7" s="147" t="e">
        <f>#REF!</f>
        <v>#REF!</v>
      </c>
      <c r="FN7" s="147" t="e">
        <f>#REF!</f>
        <v>#REF!</v>
      </c>
      <c r="FO7" s="147" t="e">
        <f>#REF!</f>
        <v>#REF!</v>
      </c>
      <c r="FP7" s="147" t="e">
        <f>#REF!</f>
        <v>#REF!</v>
      </c>
      <c r="FQ7" s="147" t="e">
        <f>FO7*FP7</f>
        <v>#REF!</v>
      </c>
      <c r="FR7" s="147" t="e">
        <f>#REF!</f>
        <v>#REF!</v>
      </c>
      <c r="FS7" s="147" t="e">
        <f>#REF!</f>
        <v>#REF!</v>
      </c>
      <c r="FT7" s="147" t="e">
        <f>#REF!</f>
        <v>#REF!</v>
      </c>
    </row>
    <row r="8" spans="1:177" x14ac:dyDescent="0.2">
      <c r="AA8" s="268" t="str">
        <f>提出書類２①!C26</f>
        <v>□</v>
      </c>
      <c r="AB8" s="149" t="str">
        <f>提出書類２①!B26</f>
        <v>□</v>
      </c>
      <c r="AC8" s="149">
        <f>提出書類２①!D26</f>
        <v>0</v>
      </c>
      <c r="AD8" s="157">
        <f>提出書類２①!J26</f>
        <v>0</v>
      </c>
      <c r="AE8" s="149" t="str">
        <f>提出書類２①!B39</f>
        <v>□</v>
      </c>
      <c r="AF8" s="149" t="str">
        <f>提出書類２①!D39</f>
        <v>□</v>
      </c>
      <c r="AG8" s="149" t="str">
        <f>提出書類２①!C39</f>
        <v>□</v>
      </c>
      <c r="AH8" s="157">
        <f>提出書類２①!E39</f>
        <v>0</v>
      </c>
      <c r="BB8" s="151">
        <f>提出書類２②!A18</f>
        <v>0</v>
      </c>
      <c r="BC8" s="151">
        <f>提出書類２②!H18</f>
        <v>0</v>
      </c>
      <c r="BD8" s="151">
        <f>提出書類２②!I18</f>
        <v>0</v>
      </c>
      <c r="BF8" s="201" t="str">
        <f>提出書類２②!L18</f>
        <v>□</v>
      </c>
      <c r="BG8" s="201" t="str">
        <f>提出書類２②!O18</f>
        <v>□</v>
      </c>
      <c r="BH8" s="151">
        <f>提出書類２②!R18</f>
        <v>0</v>
      </c>
      <c r="BI8" s="201">
        <f>提出書類２②!W18</f>
        <v>0</v>
      </c>
      <c r="BJ8" s="151">
        <f>提出書類２②!Z18</f>
        <v>0</v>
      </c>
      <c r="BW8" s="151" t="e">
        <f>#REF!</f>
        <v>#REF!</v>
      </c>
      <c r="BX8" s="151" t="e">
        <f>#REF!</f>
        <v>#REF!</v>
      </c>
      <c r="BY8" s="151" t="e">
        <f>#REF!</f>
        <v>#REF!</v>
      </c>
      <c r="BZ8" s="151"/>
      <c r="CA8" s="149" t="e">
        <f>#REF!</f>
        <v>#REF!</v>
      </c>
      <c r="CB8" s="149" t="e">
        <f>#REF!</f>
        <v>#REF!</v>
      </c>
      <c r="CC8" s="151" t="e">
        <f>#REF!</f>
        <v>#REF!</v>
      </c>
      <c r="CD8" s="151" t="e">
        <f>#REF!</f>
        <v>#REF!</v>
      </c>
      <c r="CE8" s="153" t="e">
        <f>#REF!</f>
        <v>#REF!</v>
      </c>
      <c r="DQ8" s="151" t="e">
        <f>#REF!</f>
        <v>#REF!</v>
      </c>
      <c r="DR8" s="151" t="e">
        <f>#REF!</f>
        <v>#REF!</v>
      </c>
      <c r="DS8" s="151" t="e">
        <f>#REF!</f>
        <v>#REF!</v>
      </c>
      <c r="DT8" s="151"/>
      <c r="DU8" s="151" t="e">
        <f>#REF!</f>
        <v>#REF!</v>
      </c>
      <c r="DV8" s="153" t="e">
        <f>#REF!</f>
        <v>#REF!</v>
      </c>
      <c r="DW8" s="151" t="e">
        <f>#REF!</f>
        <v>#REF!</v>
      </c>
      <c r="DX8" s="151" t="e">
        <f>#REF!</f>
        <v>#REF!</v>
      </c>
      <c r="DY8" s="151" t="e">
        <f>#REF!</f>
        <v>#REF!</v>
      </c>
      <c r="DZ8" s="151" t="e">
        <f>#REF!</f>
        <v>#REF!</v>
      </c>
      <c r="EA8" s="153" t="e">
        <f>#REF!</f>
        <v>#REF!</v>
      </c>
      <c r="FN8" s="116" t="e">
        <f>#REF!</f>
        <v>#REF!</v>
      </c>
      <c r="FO8" s="147" t="e">
        <f>#REF!</f>
        <v>#REF!</v>
      </c>
      <c r="FP8" s="147" t="e">
        <f>#REF!</f>
        <v>#REF!</v>
      </c>
      <c r="FQ8" s="147" t="e">
        <f t="shared" ref="FQ8:FQ9" si="0">FO8*FP8</f>
        <v>#REF!</v>
      </c>
      <c r="FR8" s="147" t="e">
        <f>#REF!</f>
        <v>#REF!</v>
      </c>
      <c r="FS8" s="147" t="e">
        <f>#REF!</f>
        <v>#REF!</v>
      </c>
    </row>
    <row r="9" spans="1:177" x14ac:dyDescent="0.2">
      <c r="AA9" s="268" t="str">
        <f>提出書類２①!C27</f>
        <v>□</v>
      </c>
      <c r="AB9" s="149" t="str">
        <f>提出書類２①!B27</f>
        <v>□</v>
      </c>
      <c r="AC9" s="149">
        <f>提出書類２①!D27</f>
        <v>0</v>
      </c>
      <c r="AD9" s="157">
        <f>提出書類２①!J27</f>
        <v>0</v>
      </c>
      <c r="AE9" s="149" t="str">
        <f>提出書類２①!B40</f>
        <v>□</v>
      </c>
      <c r="AF9" s="149" t="str">
        <f>提出書類２①!D40</f>
        <v>□</v>
      </c>
      <c r="AG9" s="149" t="str">
        <f>提出書類２①!C40</f>
        <v>□</v>
      </c>
      <c r="AH9" s="157">
        <f>提出書類２①!E40</f>
        <v>0</v>
      </c>
      <c r="BB9" s="151">
        <f>提出書類２②!A19</f>
        <v>0</v>
      </c>
      <c r="BC9" s="151">
        <f>提出書類２②!H19</f>
        <v>0</v>
      </c>
      <c r="BD9" s="151">
        <f>提出書類２②!I19</f>
        <v>0</v>
      </c>
      <c r="BF9" s="201" t="str">
        <f>提出書類２②!L19</f>
        <v>□</v>
      </c>
      <c r="BG9" s="201" t="str">
        <f>提出書類２②!O19</f>
        <v>□</v>
      </c>
      <c r="BH9" s="151">
        <f>提出書類２②!R19</f>
        <v>0</v>
      </c>
      <c r="BI9" s="201">
        <f>提出書類２②!W19</f>
        <v>0</v>
      </c>
      <c r="BJ9" s="151">
        <f>提出書類２②!Z19</f>
        <v>0</v>
      </c>
      <c r="BW9" s="151" t="e">
        <f>#REF!</f>
        <v>#REF!</v>
      </c>
      <c r="BX9" s="151" t="e">
        <f>#REF!</f>
        <v>#REF!</v>
      </c>
      <c r="BY9" s="151" t="e">
        <f>#REF!</f>
        <v>#REF!</v>
      </c>
      <c r="BZ9" s="151"/>
      <c r="CA9" s="149" t="e">
        <f>#REF!</f>
        <v>#REF!</v>
      </c>
      <c r="CB9" s="149" t="e">
        <f>#REF!</f>
        <v>#REF!</v>
      </c>
      <c r="CC9" s="151" t="e">
        <f>#REF!</f>
        <v>#REF!</v>
      </c>
      <c r="CD9" s="151" t="e">
        <f>#REF!</f>
        <v>#REF!</v>
      </c>
      <c r="CE9" s="153" t="e">
        <f>#REF!</f>
        <v>#REF!</v>
      </c>
      <c r="DQ9" s="151" t="e">
        <f>#REF!</f>
        <v>#REF!</v>
      </c>
      <c r="DR9" s="151" t="e">
        <f>#REF!</f>
        <v>#REF!</v>
      </c>
      <c r="DS9" s="151" t="e">
        <f>#REF!</f>
        <v>#REF!</v>
      </c>
      <c r="DT9" s="151"/>
      <c r="DU9" s="151" t="e">
        <f>#REF!</f>
        <v>#REF!</v>
      </c>
      <c r="DV9" s="153" t="e">
        <f>#REF!</f>
        <v>#REF!</v>
      </c>
      <c r="DW9" s="151" t="e">
        <f>#REF!</f>
        <v>#REF!</v>
      </c>
      <c r="DX9" s="151" t="e">
        <f>#REF!</f>
        <v>#REF!</v>
      </c>
      <c r="DY9" s="151" t="e">
        <f>#REF!</f>
        <v>#REF!</v>
      </c>
      <c r="DZ9" s="151" t="e">
        <f>#REF!</f>
        <v>#REF!</v>
      </c>
      <c r="EA9" s="153" t="e">
        <f>#REF!</f>
        <v>#REF!</v>
      </c>
      <c r="FN9" s="116" t="e">
        <f>#REF!</f>
        <v>#REF!</v>
      </c>
      <c r="FO9" s="147" t="e">
        <f>#REF!</f>
        <v>#REF!</v>
      </c>
      <c r="FP9" s="147" t="e">
        <f>#REF!</f>
        <v>#REF!</v>
      </c>
      <c r="FQ9" s="147" t="e">
        <f t="shared" si="0"/>
        <v>#REF!</v>
      </c>
      <c r="FR9" s="147" t="e">
        <f>#REF!</f>
        <v>#REF!</v>
      </c>
      <c r="FS9" s="147" t="e">
        <f>#REF!</f>
        <v>#REF!</v>
      </c>
    </row>
    <row r="10" spans="1:177" x14ac:dyDescent="0.2">
      <c r="AA10" s="268" t="str">
        <f>提出書類２①!C28</f>
        <v>□</v>
      </c>
      <c r="AB10" s="149" t="str">
        <f>提出書類２①!B28</f>
        <v>□</v>
      </c>
      <c r="AC10" s="149">
        <f>提出書類２①!D28</f>
        <v>0</v>
      </c>
      <c r="AD10" s="157">
        <f>提出書類２①!J28</f>
        <v>0</v>
      </c>
      <c r="AE10" s="149" t="str">
        <f>提出書類２①!B41</f>
        <v>□</v>
      </c>
      <c r="AF10" s="149" t="str">
        <f>提出書類２①!D41</f>
        <v>□</v>
      </c>
      <c r="AG10" s="149" t="str">
        <f>提出書類２①!C41</f>
        <v>□</v>
      </c>
      <c r="AH10" s="157">
        <f>提出書類２①!E41</f>
        <v>0</v>
      </c>
      <c r="BB10" s="151"/>
      <c r="BC10" s="151"/>
      <c r="BD10" s="151"/>
      <c r="BE10" s="151"/>
      <c r="BF10" s="201"/>
      <c r="BG10" s="201"/>
      <c r="BH10" s="151"/>
      <c r="BI10" s="151"/>
      <c r="BJ10" s="153"/>
      <c r="BW10" s="151"/>
      <c r="BX10" s="151"/>
      <c r="BY10" s="151"/>
      <c r="BZ10" s="151"/>
      <c r="CA10" s="149"/>
      <c r="CB10" s="149"/>
      <c r="CC10" s="151"/>
      <c r="CD10" s="151"/>
      <c r="CE10" s="153"/>
      <c r="DQ10" s="151"/>
      <c r="DR10" s="151"/>
      <c r="DS10" s="151"/>
      <c r="DT10" s="151"/>
      <c r="DU10" s="151"/>
      <c r="DV10" s="153"/>
      <c r="DW10" s="151"/>
      <c r="DX10" s="151"/>
      <c r="DY10" s="151"/>
      <c r="DZ10" s="151"/>
    </row>
    <row r="11" spans="1:177" x14ac:dyDescent="0.2">
      <c r="AA11" s="268" t="str">
        <f>提出書類２①!C29</f>
        <v>□</v>
      </c>
      <c r="AB11" s="149" t="str">
        <f>提出書類２①!B29</f>
        <v>□</v>
      </c>
      <c r="AC11" s="149">
        <f>提出書類２①!D29</f>
        <v>0</v>
      </c>
      <c r="AD11" s="157">
        <f>提出書類２①!J29</f>
        <v>0</v>
      </c>
      <c r="AE11" s="149" t="str">
        <f>提出書類２①!B42</f>
        <v>□</v>
      </c>
      <c r="AF11" s="149" t="str">
        <f>提出書類２①!D42</f>
        <v>□</v>
      </c>
      <c r="AG11" s="149" t="str">
        <f>提出書類２①!C42</f>
        <v>□</v>
      </c>
      <c r="AH11" s="157">
        <f>提出書類２①!E42</f>
        <v>0</v>
      </c>
      <c r="BB11" s="151"/>
      <c r="BC11" s="151"/>
      <c r="BD11" s="151"/>
      <c r="BE11" s="151"/>
      <c r="BF11" s="201"/>
      <c r="BG11" s="201"/>
      <c r="BH11" s="151"/>
      <c r="BI11" s="151"/>
      <c r="BJ11" s="153"/>
      <c r="BW11" s="151"/>
      <c r="BX11" s="151"/>
      <c r="BY11" s="151"/>
      <c r="BZ11" s="151"/>
      <c r="CA11" s="149"/>
      <c r="CB11" s="149"/>
      <c r="CC11" s="151"/>
      <c r="CD11" s="151"/>
      <c r="CE11" s="153"/>
      <c r="DQ11" s="151"/>
      <c r="DR11" s="151"/>
      <c r="DS11" s="151"/>
      <c r="DT11" s="151"/>
      <c r="DU11" s="151"/>
      <c r="DV11" s="153"/>
      <c r="DW11" s="151"/>
      <c r="DX11" s="151"/>
      <c r="DY11" s="151"/>
      <c r="DZ11" s="151"/>
    </row>
    <row r="12" spans="1:177" x14ac:dyDescent="0.2">
      <c r="AA12" s="268" t="str">
        <f>提出書類２①!C30</f>
        <v>□</v>
      </c>
      <c r="AB12" s="149" t="str">
        <f>提出書類２①!B30</f>
        <v>□</v>
      </c>
      <c r="AC12" s="149">
        <f>提出書類２①!D30</f>
        <v>0</v>
      </c>
      <c r="AD12" s="157">
        <f>提出書類２①!J30</f>
        <v>0</v>
      </c>
      <c r="AE12" s="149"/>
      <c r="AF12" s="149"/>
      <c r="AG12" s="149"/>
      <c r="AH12" s="157"/>
      <c r="BB12" s="151"/>
      <c r="BC12" s="151"/>
      <c r="BD12" s="151"/>
      <c r="BG12" s="201"/>
      <c r="BH12" s="151"/>
      <c r="BJ12" s="153"/>
      <c r="BW12" s="151"/>
      <c r="BX12" s="151"/>
      <c r="BY12" s="151"/>
      <c r="BZ12" s="151"/>
      <c r="CA12" s="149"/>
      <c r="CB12" s="149"/>
      <c r="CC12" s="151"/>
      <c r="CD12" s="151"/>
      <c r="CE12" s="153"/>
      <c r="DQ12" s="151"/>
      <c r="DR12" s="151"/>
      <c r="DS12" s="151"/>
      <c r="DT12" s="151"/>
      <c r="DU12" s="151"/>
      <c r="DV12" s="153"/>
      <c r="DW12" s="151"/>
      <c r="DX12" s="151"/>
      <c r="DY12" s="151"/>
      <c r="DZ12" s="151"/>
    </row>
    <row r="13" spans="1:177" x14ac:dyDescent="0.2">
      <c r="AA13" s="268" t="str">
        <f>提出書類２①!C31</f>
        <v>□</v>
      </c>
      <c r="AB13" s="149" t="str">
        <f>提出書類２①!B31</f>
        <v>□</v>
      </c>
      <c r="AC13" s="149">
        <f>提出書類２①!D31</f>
        <v>0</v>
      </c>
      <c r="AD13" s="157">
        <f>提出書類２①!J31</f>
        <v>0</v>
      </c>
      <c r="AE13" s="149"/>
      <c r="AF13" s="149"/>
      <c r="AG13" s="149"/>
      <c r="AH13" s="157"/>
      <c r="BB13" s="151"/>
      <c r="BC13" s="151"/>
      <c r="BD13" s="151"/>
      <c r="BG13" s="201"/>
      <c r="BH13" s="151"/>
      <c r="BJ13" s="153"/>
      <c r="BW13" s="151"/>
      <c r="BX13" s="151"/>
      <c r="BY13" s="151"/>
      <c r="BZ13" s="151"/>
      <c r="CA13" s="149"/>
      <c r="CB13" s="149"/>
      <c r="CC13" s="151"/>
      <c r="CD13" s="151"/>
      <c r="CE13" s="153"/>
      <c r="DQ13" s="151"/>
      <c r="DR13" s="151"/>
      <c r="DS13" s="151"/>
      <c r="DT13" s="151"/>
      <c r="DU13" s="151"/>
      <c r="DV13" s="153"/>
      <c r="DW13" s="151"/>
      <c r="DX13" s="151"/>
      <c r="DY13" s="151"/>
      <c r="DZ13" s="151"/>
    </row>
    <row r="14" spans="1:177" x14ac:dyDescent="0.2">
      <c r="AA14" s="268" t="str">
        <f>提出書類２①!C32</f>
        <v>□</v>
      </c>
      <c r="AB14" s="149" t="str">
        <f>提出書類２①!B32</f>
        <v>□</v>
      </c>
      <c r="AC14" s="149">
        <f>提出書類２①!D32</f>
        <v>0</v>
      </c>
      <c r="AD14" s="157">
        <f>提出書類２①!J32</f>
        <v>0</v>
      </c>
      <c r="AE14" s="149"/>
      <c r="AF14" s="149"/>
      <c r="AG14" s="149"/>
      <c r="AH14" s="157"/>
      <c r="AU14" s="151"/>
      <c r="BB14" s="151"/>
      <c r="BC14" s="151"/>
      <c r="BD14" s="151"/>
      <c r="BG14" s="201"/>
      <c r="BH14" s="151"/>
      <c r="BJ14" s="153"/>
      <c r="BW14" s="151"/>
      <c r="BX14" s="151"/>
      <c r="BY14" s="151"/>
      <c r="BZ14" s="151"/>
      <c r="CA14" s="149"/>
      <c r="CB14" s="149"/>
      <c r="CC14" s="151"/>
      <c r="CD14" s="151"/>
      <c r="CE14" s="153"/>
      <c r="DQ14" s="151"/>
      <c r="DR14" s="151"/>
      <c r="DS14" s="151"/>
      <c r="DT14" s="151"/>
      <c r="DU14" s="151"/>
      <c r="DV14" s="153"/>
      <c r="DW14" s="151"/>
      <c r="DX14" s="151"/>
      <c r="DY14" s="151"/>
      <c r="DZ14" s="151"/>
    </row>
    <row r="15" spans="1:177" x14ac:dyDescent="0.2">
      <c r="AA15" s="268" t="str">
        <f>提出書類２①!P25</f>
        <v>□</v>
      </c>
      <c r="AB15" s="149" t="str">
        <f>提出書類２①!O25</f>
        <v>□</v>
      </c>
      <c r="AC15" s="149">
        <f>提出書類２①!Q25</f>
        <v>0</v>
      </c>
      <c r="AD15" s="157">
        <f>提出書類２①!W25</f>
        <v>0</v>
      </c>
      <c r="AE15" s="149"/>
      <c r="AF15" s="149"/>
      <c r="AG15" s="149"/>
      <c r="AH15" s="157"/>
      <c r="AU15" s="151"/>
      <c r="BB15" s="151"/>
      <c r="BC15" s="151"/>
      <c r="BD15" s="151"/>
      <c r="BE15" s="151"/>
      <c r="BF15" s="201"/>
      <c r="BG15" s="201"/>
      <c r="BH15" s="151"/>
      <c r="BI15" s="151"/>
      <c r="BJ15" s="153"/>
      <c r="BW15" s="151"/>
      <c r="BX15" s="151"/>
      <c r="BY15" s="151"/>
      <c r="BZ15" s="151"/>
      <c r="CA15" s="149"/>
      <c r="CB15" s="149"/>
      <c r="CC15" s="151"/>
      <c r="CD15" s="151"/>
      <c r="CE15" s="153"/>
    </row>
    <row r="16" spans="1:177" x14ac:dyDescent="0.2">
      <c r="AA16" s="268" t="str">
        <f>提出書類２①!P26</f>
        <v>□</v>
      </c>
      <c r="AB16" s="149" t="str">
        <f>提出書類２①!O26</f>
        <v>□</v>
      </c>
      <c r="AC16" s="149">
        <f>提出書類２①!Q26</f>
        <v>0</v>
      </c>
      <c r="AD16" s="157">
        <f>提出書類２①!W26</f>
        <v>0</v>
      </c>
      <c r="AE16" s="149"/>
      <c r="AF16" s="149"/>
      <c r="AG16" s="149"/>
      <c r="AH16" s="157"/>
      <c r="AU16" s="151"/>
      <c r="BB16" s="151"/>
      <c r="BC16" s="151"/>
      <c r="BD16" s="151"/>
      <c r="BE16" s="151"/>
      <c r="BF16" s="201"/>
      <c r="BG16" s="201"/>
      <c r="BH16" s="151"/>
      <c r="BI16" s="151"/>
      <c r="BJ16" s="153"/>
      <c r="BW16" s="151"/>
      <c r="BX16" s="151"/>
      <c r="BY16" s="151"/>
      <c r="BZ16" s="151"/>
      <c r="CA16" s="149"/>
      <c r="CB16" s="149"/>
      <c r="CC16" s="151"/>
      <c r="CD16" s="151"/>
      <c r="CE16" s="153"/>
    </row>
    <row r="17" spans="27:83" x14ac:dyDescent="0.2">
      <c r="AA17" s="268" t="str">
        <f>提出書類２①!P27</f>
        <v>□</v>
      </c>
      <c r="AB17" s="149" t="str">
        <f>提出書類２①!O27</f>
        <v>□</v>
      </c>
      <c r="AC17" s="149">
        <f>提出書類２①!Q27</f>
        <v>0</v>
      </c>
      <c r="AD17" s="157">
        <f>提出書類２①!W27</f>
        <v>0</v>
      </c>
      <c r="AE17" s="149"/>
      <c r="AF17" s="149"/>
      <c r="AG17" s="149"/>
      <c r="AH17" s="157"/>
      <c r="BB17" s="151"/>
      <c r="BC17" s="151"/>
      <c r="BD17" s="151"/>
      <c r="BE17" s="151"/>
      <c r="BF17" s="201"/>
      <c r="BG17" s="201"/>
      <c r="BH17" s="151"/>
      <c r="BI17" s="151"/>
      <c r="BJ17" s="153"/>
      <c r="BW17" s="151"/>
      <c r="BX17" s="151"/>
      <c r="BY17" s="151"/>
      <c r="BZ17" s="151"/>
      <c r="CA17" s="149"/>
      <c r="CB17" s="149"/>
      <c r="CC17" s="151"/>
      <c r="CD17" s="151"/>
      <c r="CE17" s="153"/>
    </row>
    <row r="18" spans="27:83" x14ac:dyDescent="0.2">
      <c r="AA18" s="268" t="str">
        <f>提出書類２①!P28</f>
        <v>□</v>
      </c>
      <c r="AB18" s="149" t="str">
        <f>提出書類２①!O28</f>
        <v>□</v>
      </c>
      <c r="AC18" s="149">
        <f>提出書類２①!Q28</f>
        <v>0</v>
      </c>
      <c r="AD18" s="157">
        <f>提出書類２①!W28</f>
        <v>0</v>
      </c>
      <c r="AE18" s="149"/>
      <c r="AF18" s="149"/>
      <c r="AG18" s="149"/>
      <c r="AH18" s="157"/>
      <c r="BB18" s="151"/>
      <c r="BC18" s="151"/>
      <c r="BD18" s="151"/>
      <c r="BE18" s="151"/>
      <c r="BF18" s="201"/>
      <c r="BG18" s="201"/>
      <c r="BH18" s="151"/>
      <c r="BI18" s="151"/>
      <c r="BJ18" s="153"/>
      <c r="BW18" s="151"/>
      <c r="BX18" s="151"/>
      <c r="BY18" s="151"/>
      <c r="BZ18" s="151"/>
      <c r="CA18" s="149"/>
      <c r="CB18" s="149"/>
      <c r="CC18" s="151"/>
      <c r="CD18" s="151"/>
      <c r="CE18" s="153"/>
    </row>
    <row r="19" spans="27:83" x14ac:dyDescent="0.2">
      <c r="AA19" s="268" t="str">
        <f>提出書類２①!P29</f>
        <v>□</v>
      </c>
      <c r="AB19" s="149" t="str">
        <f>提出書類２①!O29</f>
        <v>□</v>
      </c>
      <c r="AC19" s="149">
        <f>提出書類２①!Q29</f>
        <v>0</v>
      </c>
      <c r="AD19" s="157">
        <f>提出書類２①!W29</f>
        <v>0</v>
      </c>
      <c r="AE19" s="149"/>
      <c r="AF19" s="149"/>
      <c r="AG19" s="149"/>
      <c r="AH19" s="157"/>
    </row>
    <row r="20" spans="27:83" x14ac:dyDescent="0.2">
      <c r="AA20" s="268" t="str">
        <f>提出書類２①!P30</f>
        <v>□</v>
      </c>
      <c r="AB20" s="149" t="str">
        <f>提出書類２①!O30</f>
        <v>□</v>
      </c>
      <c r="AC20" s="149">
        <f>提出書類２①!Q30</f>
        <v>0</v>
      </c>
      <c r="AD20" s="157">
        <f>提出書類２①!W30</f>
        <v>0</v>
      </c>
      <c r="AE20" s="149"/>
      <c r="AF20" s="149"/>
      <c r="AG20" s="149"/>
      <c r="AH20" s="157"/>
    </row>
    <row r="21" spans="27:83" x14ac:dyDescent="0.2">
      <c r="AA21" s="268" t="str">
        <f>提出書類２①!P31</f>
        <v>□</v>
      </c>
      <c r="AB21" s="149" t="str">
        <f>提出書類２①!O31</f>
        <v>□</v>
      </c>
      <c r="AC21" s="149">
        <f>提出書類２①!Q31</f>
        <v>0</v>
      </c>
      <c r="AD21" s="157">
        <f>提出書類２①!W31</f>
        <v>0</v>
      </c>
      <c r="AE21" s="149"/>
      <c r="AF21" s="149"/>
      <c r="AG21" s="149"/>
      <c r="AH21" s="157"/>
    </row>
    <row r="22" spans="27:83" x14ac:dyDescent="0.2">
      <c r="AA22" s="268" t="str">
        <f>提出書類２①!P32</f>
        <v>□</v>
      </c>
      <c r="AB22" s="149" t="str">
        <f>提出書類２①!O32</f>
        <v>□</v>
      </c>
      <c r="AC22" s="149">
        <f>提出書類２①!Q32</f>
        <v>0</v>
      </c>
      <c r="AD22" s="157">
        <f>提出書類２①!W32</f>
        <v>0</v>
      </c>
      <c r="AE22" s="149"/>
      <c r="AF22" s="149"/>
      <c r="AG22" s="149"/>
      <c r="AH22" s="157"/>
    </row>
    <row r="23" spans="27:83" x14ac:dyDescent="0.2">
      <c r="AA23" s="268"/>
      <c r="AB23" s="149"/>
      <c r="AC23" s="149"/>
      <c r="AD23" s="157"/>
      <c r="AE23" s="149"/>
      <c r="AF23" s="149"/>
      <c r="AG23" s="149"/>
      <c r="AH23" s="157"/>
    </row>
    <row r="24" spans="27:83" x14ac:dyDescent="0.2">
      <c r="AA24" s="268"/>
      <c r="AB24" s="149"/>
      <c r="AC24" s="149"/>
      <c r="AD24" s="157"/>
      <c r="AE24" s="149"/>
      <c r="AF24" s="149"/>
      <c r="AG24" s="149"/>
      <c r="AH24" s="157"/>
    </row>
    <row r="25" spans="27:83" x14ac:dyDescent="0.2">
      <c r="AA25" s="268"/>
      <c r="AB25" s="149"/>
      <c r="AC25" s="149"/>
      <c r="AD25" s="157"/>
      <c r="AE25" s="149"/>
      <c r="AF25" s="149"/>
      <c r="AG25" s="149"/>
      <c r="AH25" s="157"/>
    </row>
    <row r="26" spans="27:83" x14ac:dyDescent="0.2">
      <c r="AA26" s="268"/>
      <c r="AB26" s="149"/>
      <c r="AC26" s="149"/>
      <c r="AD26" s="157"/>
      <c r="AE26" s="149"/>
      <c r="AF26" s="149"/>
      <c r="AG26" s="149"/>
      <c r="AH26" s="157"/>
    </row>
  </sheetData>
  <mergeCells count="15">
    <mergeCell ref="K5:K6"/>
    <mergeCell ref="BB4:BJ4"/>
    <mergeCell ref="BW4:CE4"/>
    <mergeCell ref="A5:A6"/>
    <mergeCell ref="B5:B6"/>
    <mergeCell ref="C5:C6"/>
    <mergeCell ref="D5:D6"/>
    <mergeCell ref="E5:E6"/>
    <mergeCell ref="F5:F6"/>
    <mergeCell ref="L5:L6"/>
    <mergeCell ref="AK5:AL5"/>
    <mergeCell ref="G5:G6"/>
    <mergeCell ref="H5:H6"/>
    <mergeCell ref="I5:I6"/>
    <mergeCell ref="J5:J6"/>
  </mergeCells>
  <phoneticPr fontId="1"/>
  <dataValidations disablePrompts="1" count="1">
    <dataValidation imeMode="halfAlpha" allowBlank="1" showInputMessage="1" showErrorMessage="1" sqref="C5 F4:F5 F1 E1:E5 G3 C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L59"/>
  <sheetViews>
    <sheetView showGridLines="0" tabSelected="1" view="pageBreakPreview" zoomScale="50" zoomScaleNormal="40" zoomScaleSheetLayoutView="50" workbookViewId="0">
      <selection activeCell="D3" sqref="D3"/>
    </sheetView>
  </sheetViews>
  <sheetFormatPr defaultRowHeight="33.75" customHeight="1" x14ac:dyDescent="0.2"/>
  <cols>
    <col min="1" max="1" width="20.6640625" style="1" customWidth="1"/>
    <col min="2" max="3" width="7.77734375" customWidth="1"/>
    <col min="4" max="4" width="7" customWidth="1"/>
    <col min="5" max="14" width="6" customWidth="1"/>
    <col min="15" max="16" width="7.6640625" customWidth="1"/>
    <col min="17" max="27" width="6" customWidth="1"/>
    <col min="28" max="28" width="4.88671875" customWidth="1"/>
    <col min="29" max="30" width="9.44140625" customWidth="1"/>
    <col min="31" max="32" width="5.77734375" customWidth="1"/>
    <col min="33" max="42" width="5.21875" customWidth="1"/>
    <col min="43" max="64" width="3.33203125" customWidth="1"/>
  </cols>
  <sheetData>
    <row r="1" spans="1:58" ht="47.25" customHeight="1" x14ac:dyDescent="0.2">
      <c r="A1" s="475" t="s">
        <v>265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</row>
    <row r="2" spans="1:58" ht="38.25" customHeight="1" x14ac:dyDescent="0.2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339" t="s">
        <v>229</v>
      </c>
      <c r="P2" s="340"/>
      <c r="Q2" s="340"/>
      <c r="R2" s="341"/>
      <c r="S2" s="335"/>
      <c r="T2" s="336"/>
      <c r="U2" s="336"/>
      <c r="V2" s="336"/>
      <c r="W2" s="336"/>
      <c r="X2" s="336"/>
      <c r="Y2" s="336"/>
      <c r="Z2" s="336"/>
      <c r="AA2" s="337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</row>
    <row r="3" spans="1:58" ht="38.25" customHeight="1" x14ac:dyDescent="0.2">
      <c r="B3" s="12"/>
      <c r="C3" s="12"/>
      <c r="D3" s="12"/>
      <c r="E3" s="18"/>
      <c r="F3" s="18"/>
      <c r="G3" s="18"/>
      <c r="H3" s="19"/>
      <c r="I3" s="18"/>
      <c r="J3" s="18"/>
      <c r="K3" s="19"/>
      <c r="L3" s="18"/>
      <c r="M3" s="19"/>
      <c r="N3" s="18"/>
      <c r="O3" s="356" t="s">
        <v>230</v>
      </c>
      <c r="P3" s="357"/>
      <c r="Q3" s="357"/>
      <c r="R3" s="358"/>
      <c r="S3" s="335"/>
      <c r="T3" s="336"/>
      <c r="U3" s="336"/>
      <c r="V3" s="336"/>
      <c r="W3" s="23" t="s">
        <v>42</v>
      </c>
      <c r="X3" s="44"/>
      <c r="Y3" s="338"/>
      <c r="Z3" s="338"/>
      <c r="AA3" s="43" t="s">
        <v>41</v>
      </c>
    </row>
    <row r="4" spans="1:58" s="22" customFormat="1" ht="38.25" customHeight="1" x14ac:dyDescent="0.2">
      <c r="A4" s="53" t="s">
        <v>45</v>
      </c>
      <c r="B4" s="42"/>
      <c r="L4" s="33"/>
      <c r="M4" s="33"/>
      <c r="N4" s="33"/>
      <c r="O4" s="359" t="s">
        <v>35</v>
      </c>
      <c r="P4" s="360"/>
      <c r="Q4" s="360"/>
      <c r="R4" s="361"/>
      <c r="S4" s="362"/>
      <c r="T4" s="363"/>
      <c r="U4" s="363"/>
      <c r="V4" s="363"/>
      <c r="W4" s="363"/>
      <c r="X4" s="363"/>
      <c r="Y4" s="363"/>
      <c r="Z4" s="363"/>
      <c r="AA4" s="364"/>
    </row>
    <row r="5" spans="1:58" s="22" customFormat="1" ht="22.5" customHeight="1" x14ac:dyDescent="0.2">
      <c r="L5" s="25"/>
      <c r="M5" s="25"/>
      <c r="N5" s="25"/>
      <c r="O5" s="25"/>
      <c r="Q5" s="21"/>
      <c r="R5" s="21"/>
      <c r="S5" s="21"/>
      <c r="T5" s="21"/>
      <c r="U5" s="21"/>
      <c r="V5" s="480" t="s">
        <v>40</v>
      </c>
      <c r="W5" s="480"/>
      <c r="X5" s="480"/>
      <c r="Y5" s="480"/>
      <c r="Z5" s="480"/>
      <c r="AA5" s="480"/>
    </row>
    <row r="6" spans="1:58" s="22" customFormat="1" ht="17.25" customHeight="1" x14ac:dyDescent="0.2">
      <c r="A6" s="26"/>
      <c r="B6" s="33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58" s="34" customFormat="1" ht="24.75" customHeight="1" x14ac:dyDescent="0.2">
      <c r="A7" s="45" t="s">
        <v>266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54"/>
      <c r="N7" s="54"/>
      <c r="O7" s="54"/>
      <c r="P7" s="54"/>
      <c r="Q7" s="47"/>
      <c r="R7" s="47"/>
      <c r="S7" s="47"/>
      <c r="T7" s="47"/>
      <c r="U7" s="47"/>
      <c r="V7" s="47"/>
      <c r="W7" s="47"/>
      <c r="X7" s="47"/>
      <c r="Y7" s="47"/>
      <c r="Z7" s="47"/>
      <c r="AA7" s="111" t="s">
        <v>267</v>
      </c>
      <c r="AT7" s="39"/>
      <c r="AU7" s="39"/>
      <c r="AV7" s="40"/>
      <c r="AW7" s="40"/>
      <c r="AX7" s="40"/>
      <c r="AY7" s="40"/>
      <c r="AZ7" s="39"/>
      <c r="BA7" s="39"/>
      <c r="BB7" s="39"/>
      <c r="BC7" s="39"/>
      <c r="BD7" s="39"/>
      <c r="BE7" s="39"/>
      <c r="BF7" s="41"/>
    </row>
    <row r="8" spans="1:58" s="22" customFormat="1" ht="22.5" customHeight="1" x14ac:dyDescent="0.2">
      <c r="A8" s="455" t="s">
        <v>268</v>
      </c>
      <c r="B8" s="333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65" t="s">
        <v>269</v>
      </c>
      <c r="N8" s="366"/>
      <c r="O8" s="366"/>
      <c r="P8" s="367"/>
      <c r="Q8" s="348"/>
      <c r="R8" s="349"/>
      <c r="S8" s="349"/>
      <c r="T8" s="349"/>
      <c r="U8" s="349"/>
      <c r="V8" s="352" t="s">
        <v>26</v>
      </c>
      <c r="W8" s="352"/>
      <c r="X8" s="352"/>
      <c r="Y8" s="352"/>
      <c r="Z8" s="352"/>
      <c r="AA8" s="354"/>
      <c r="AT8" s="32"/>
      <c r="AU8" s="32"/>
      <c r="AV8" s="32"/>
      <c r="AW8" s="32"/>
      <c r="AX8" s="32"/>
      <c r="AY8" s="32"/>
    </row>
    <row r="9" spans="1:58" s="22" customFormat="1" ht="22.5" customHeight="1" x14ac:dyDescent="0.2">
      <c r="A9" s="456"/>
      <c r="B9" s="342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68"/>
      <c r="N9" s="369"/>
      <c r="O9" s="369"/>
      <c r="P9" s="369"/>
      <c r="Q9" s="350"/>
      <c r="R9" s="351"/>
      <c r="S9" s="351"/>
      <c r="T9" s="351"/>
      <c r="U9" s="351"/>
      <c r="V9" s="353"/>
      <c r="W9" s="353"/>
      <c r="X9" s="353"/>
      <c r="Y9" s="353"/>
      <c r="Z9" s="353"/>
      <c r="AA9" s="355"/>
      <c r="AT9" s="32"/>
      <c r="AU9" s="32"/>
      <c r="AV9" s="32"/>
      <c r="AW9" s="32"/>
      <c r="AX9" s="32"/>
      <c r="AY9" s="32"/>
    </row>
    <row r="10" spans="1:58" s="22" customFormat="1" ht="22.5" customHeight="1" x14ac:dyDescent="0.2">
      <c r="A10" s="455" t="s">
        <v>270</v>
      </c>
      <c r="B10" s="333"/>
      <c r="C10" s="334"/>
      <c r="D10" s="334"/>
      <c r="E10" s="334"/>
      <c r="F10" s="334"/>
      <c r="G10" s="334"/>
      <c r="H10" s="334"/>
      <c r="I10" s="334"/>
      <c r="J10" s="334"/>
      <c r="K10" s="334"/>
      <c r="L10" s="458"/>
      <c r="M10" s="365" t="s">
        <v>271</v>
      </c>
      <c r="N10" s="366"/>
      <c r="O10" s="366"/>
      <c r="P10" s="432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458"/>
      <c r="AP10" s="31"/>
      <c r="AQ10" s="25"/>
      <c r="AR10" s="32"/>
      <c r="AS10" s="32"/>
      <c r="AT10" s="32"/>
      <c r="AU10" s="32"/>
      <c r="AV10" s="32"/>
      <c r="AW10" s="32"/>
      <c r="AX10" s="32"/>
      <c r="AY10" s="32"/>
    </row>
    <row r="11" spans="1:58" s="22" customFormat="1" ht="22.5" customHeight="1" x14ac:dyDescent="0.2">
      <c r="A11" s="456"/>
      <c r="B11" s="342"/>
      <c r="C11" s="343"/>
      <c r="D11" s="343"/>
      <c r="E11" s="343"/>
      <c r="F11" s="343"/>
      <c r="G11" s="343"/>
      <c r="H11" s="343"/>
      <c r="I11" s="343"/>
      <c r="J11" s="343"/>
      <c r="K11" s="343"/>
      <c r="L11" s="459"/>
      <c r="M11" s="368"/>
      <c r="N11" s="369"/>
      <c r="O11" s="369"/>
      <c r="P11" s="457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459"/>
      <c r="AP11" s="31"/>
      <c r="AQ11" s="25"/>
      <c r="AR11" s="32"/>
      <c r="AS11" s="32"/>
      <c r="AT11" s="32"/>
      <c r="AU11" s="32"/>
      <c r="AV11" s="32"/>
      <c r="AW11" s="32"/>
      <c r="AX11" s="32"/>
      <c r="AY11" s="32"/>
    </row>
    <row r="12" spans="1:58" s="22" customFormat="1" ht="24" customHeight="1" x14ac:dyDescent="0.2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8"/>
      <c r="M12" s="48"/>
      <c r="N12" s="48"/>
      <c r="O12" s="48"/>
      <c r="P12" s="48"/>
      <c r="Q12" s="49"/>
      <c r="R12" s="49"/>
      <c r="S12" s="49"/>
      <c r="T12" s="49"/>
      <c r="U12" s="49"/>
      <c r="V12" s="49"/>
      <c r="W12" s="48"/>
      <c r="X12" s="48"/>
      <c r="Y12" s="48"/>
      <c r="Z12" s="48"/>
      <c r="AA12" s="48"/>
      <c r="AQ12" s="25"/>
      <c r="AR12" s="32"/>
      <c r="AS12" s="32"/>
      <c r="AT12" s="32"/>
      <c r="AU12" s="32"/>
      <c r="AV12" s="32"/>
      <c r="AW12" s="32"/>
      <c r="AX12" s="32"/>
      <c r="AY12" s="32"/>
    </row>
    <row r="13" spans="1:58" s="22" customFormat="1" ht="24" customHeight="1" x14ac:dyDescent="0.2">
      <c r="A13" s="45" t="s">
        <v>32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50"/>
      <c r="M13" s="50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111" t="s">
        <v>233</v>
      </c>
      <c r="AP13" s="30"/>
      <c r="AQ13" s="29"/>
      <c r="AR13" s="30"/>
      <c r="AS13" s="30"/>
      <c r="AT13" s="30"/>
      <c r="AU13" s="30"/>
      <c r="AV13" s="30"/>
      <c r="AW13" s="30"/>
      <c r="AX13" s="30"/>
      <c r="AY13" s="30"/>
      <c r="AZ13" s="476"/>
      <c r="BA13" s="476"/>
      <c r="BB13" s="476"/>
      <c r="BC13" s="476"/>
      <c r="BD13" s="476"/>
      <c r="BE13" s="476"/>
      <c r="BF13" s="476"/>
    </row>
    <row r="14" spans="1:58" s="22" customFormat="1" ht="45" customHeight="1" x14ac:dyDescent="0.2">
      <c r="A14" s="211" t="s">
        <v>272</v>
      </c>
      <c r="B14" s="463"/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4"/>
      <c r="T14" s="464"/>
      <c r="U14" s="464"/>
      <c r="V14" s="464"/>
      <c r="W14" s="464"/>
      <c r="X14" s="464"/>
      <c r="Y14" s="464"/>
      <c r="Z14" s="464"/>
      <c r="AA14" s="465"/>
      <c r="AP14" s="29"/>
      <c r="AQ14" s="29"/>
      <c r="AR14" s="29"/>
      <c r="AS14" s="29"/>
      <c r="AT14" s="29"/>
    </row>
    <row r="15" spans="1:58" s="22" customFormat="1" ht="45" customHeight="1" x14ac:dyDescent="0.2">
      <c r="A15" s="51" t="s">
        <v>7</v>
      </c>
      <c r="B15" s="440"/>
      <c r="C15" s="441"/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2"/>
      <c r="X15" s="52" t="s">
        <v>3</v>
      </c>
      <c r="Y15" s="446" t="s">
        <v>6</v>
      </c>
      <c r="Z15" s="446"/>
      <c r="AA15" s="447"/>
    </row>
    <row r="16" spans="1:58" s="24" customFormat="1" ht="17.25" customHeight="1" x14ac:dyDescent="0.2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64" s="58" customFormat="1" ht="27" customHeight="1" x14ac:dyDescent="0.2">
      <c r="A17" s="107" t="s">
        <v>231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9"/>
    </row>
    <row r="18" spans="1:64" s="55" customFormat="1" ht="45" customHeight="1" x14ac:dyDescent="0.2">
      <c r="A18" s="110" t="s">
        <v>12</v>
      </c>
      <c r="B18" s="56" t="s">
        <v>36</v>
      </c>
      <c r="C18" s="466" t="s">
        <v>261</v>
      </c>
      <c r="D18" s="466"/>
      <c r="E18" s="466"/>
      <c r="F18" s="466"/>
      <c r="G18" s="38" t="s">
        <v>264</v>
      </c>
      <c r="H18" s="467" t="s">
        <v>263</v>
      </c>
      <c r="I18" s="468"/>
      <c r="J18" s="468"/>
      <c r="K18" s="468"/>
      <c r="L18" s="48" t="s">
        <v>50</v>
      </c>
      <c r="M18" s="36" t="s">
        <v>59</v>
      </c>
      <c r="N18" s="38"/>
      <c r="O18" s="38"/>
      <c r="P18" s="38"/>
      <c r="Q18" s="57"/>
      <c r="R18" s="38" t="s">
        <v>36</v>
      </c>
      <c r="S18" s="38" t="s">
        <v>57</v>
      </c>
      <c r="T18" s="38"/>
      <c r="U18" s="38"/>
      <c r="V18" s="38"/>
      <c r="W18" s="57"/>
      <c r="X18" s="57"/>
      <c r="Y18" s="38"/>
      <c r="Z18" s="38"/>
      <c r="AA18" s="99"/>
      <c r="AJ18" s="58"/>
      <c r="AK18" s="58"/>
      <c r="AL18" s="58"/>
      <c r="AM18" s="58"/>
      <c r="AN18" s="59"/>
      <c r="AO18" s="58"/>
      <c r="AP18" s="58"/>
      <c r="AQ18" s="58"/>
      <c r="AR18" s="58"/>
      <c r="AS18" s="58"/>
      <c r="AT18" s="58"/>
      <c r="AU18" s="58"/>
      <c r="AV18" s="58"/>
      <c r="AW18" s="58"/>
      <c r="AX18" s="58"/>
    </row>
    <row r="19" spans="1:64" s="60" customFormat="1" ht="45" customHeight="1" x14ac:dyDescent="0.2">
      <c r="A19" s="51" t="s">
        <v>0</v>
      </c>
      <c r="B19" s="52" t="s">
        <v>3</v>
      </c>
      <c r="C19" s="37" t="s">
        <v>58</v>
      </c>
      <c r="D19" s="37"/>
      <c r="E19" s="37"/>
      <c r="F19" s="37"/>
      <c r="G19" s="38" t="s">
        <v>50</v>
      </c>
      <c r="H19" s="38" t="s">
        <v>52</v>
      </c>
      <c r="I19" s="38"/>
      <c r="J19" s="38"/>
      <c r="K19" s="37" t="s">
        <v>50</v>
      </c>
      <c r="L19" s="38" t="s">
        <v>51</v>
      </c>
      <c r="M19" s="38"/>
      <c r="N19" s="38"/>
      <c r="O19" s="37"/>
      <c r="P19" s="38" t="s">
        <v>264</v>
      </c>
      <c r="Q19" s="38" t="s">
        <v>46</v>
      </c>
      <c r="R19" s="38"/>
      <c r="S19" s="37"/>
      <c r="T19" s="38" t="s">
        <v>50</v>
      </c>
      <c r="U19" s="38" t="s">
        <v>49</v>
      </c>
      <c r="V19" s="38"/>
      <c r="W19" s="37"/>
      <c r="X19" s="37"/>
      <c r="Y19" s="37"/>
      <c r="Z19" s="37"/>
      <c r="AA19" s="100"/>
      <c r="AB19" s="58"/>
      <c r="AC19" s="58"/>
      <c r="AD19" s="58"/>
      <c r="AE19" s="58"/>
      <c r="AF19" s="58"/>
      <c r="AG19" s="58"/>
      <c r="AH19" s="58"/>
      <c r="AI19" s="58"/>
      <c r="AJ19" s="58"/>
      <c r="AK19" s="55"/>
      <c r="AL19" s="55"/>
      <c r="AM19" s="55"/>
      <c r="AN19" s="55"/>
      <c r="AO19" s="55"/>
      <c r="AP19" s="55"/>
    </row>
    <row r="20" spans="1:64" s="60" customFormat="1" ht="12" customHeight="1" x14ac:dyDescent="0.2">
      <c r="A20" s="423" t="s">
        <v>66</v>
      </c>
      <c r="B20" s="105"/>
      <c r="C20" s="106"/>
      <c r="D20" s="106"/>
      <c r="E20" s="106"/>
      <c r="F20" s="106"/>
      <c r="G20" s="106"/>
      <c r="H20" s="106"/>
      <c r="I20" s="106"/>
      <c r="J20" s="101"/>
      <c r="K20" s="102"/>
      <c r="L20" s="102"/>
      <c r="M20" s="101"/>
      <c r="N20" s="101"/>
      <c r="O20" s="101"/>
      <c r="P20" s="101"/>
      <c r="Q20" s="102"/>
      <c r="R20" s="101"/>
      <c r="S20" s="101"/>
      <c r="T20" s="101"/>
      <c r="U20" s="102"/>
      <c r="V20" s="102"/>
      <c r="W20" s="102"/>
      <c r="X20" s="101"/>
      <c r="Y20" s="101"/>
      <c r="Z20" s="101"/>
      <c r="AA20" s="103"/>
    </row>
    <row r="21" spans="1:64" s="60" customFormat="1" ht="28.5" customHeight="1" x14ac:dyDescent="0.2">
      <c r="A21" s="424"/>
      <c r="B21" s="346" t="s">
        <v>236</v>
      </c>
      <c r="C21" s="347"/>
      <c r="D21" s="347"/>
      <c r="E21" s="347"/>
      <c r="F21" s="347"/>
      <c r="G21" s="347"/>
      <c r="H21" s="347"/>
      <c r="I21" s="347"/>
      <c r="J21" s="344" t="s">
        <v>237</v>
      </c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5"/>
      <c r="AP21" s="58"/>
      <c r="AQ21" s="55"/>
      <c r="AR21" s="61"/>
      <c r="AS21" s="55"/>
      <c r="AT21" s="62"/>
      <c r="AU21" s="62"/>
      <c r="AV21" s="58"/>
      <c r="AW21" s="58"/>
      <c r="AX21" s="58"/>
      <c r="AY21" s="58"/>
      <c r="AZ21" s="58"/>
      <c r="BA21" s="58"/>
      <c r="BB21" s="58"/>
      <c r="BC21" s="58"/>
      <c r="BD21" s="62"/>
      <c r="BE21" s="62"/>
      <c r="BF21" s="62"/>
      <c r="BG21" s="55"/>
    </row>
    <row r="22" spans="1:64" s="60" customFormat="1" ht="28.5" customHeight="1" x14ac:dyDescent="0.2">
      <c r="A22" s="424"/>
      <c r="B22" s="346"/>
      <c r="C22" s="347"/>
      <c r="D22" s="347"/>
      <c r="E22" s="347"/>
      <c r="F22" s="347"/>
      <c r="G22" s="347"/>
      <c r="H22" s="347"/>
      <c r="I22" s="347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5"/>
      <c r="AP22" s="58"/>
      <c r="AQ22" s="55"/>
      <c r="AR22" s="61"/>
      <c r="AS22" s="55"/>
      <c r="AT22" s="62"/>
      <c r="AU22" s="62"/>
      <c r="AV22" s="58"/>
      <c r="AW22" s="58"/>
      <c r="AX22" s="58"/>
      <c r="AY22" s="58"/>
      <c r="AZ22" s="58"/>
      <c r="BA22" s="58"/>
      <c r="BB22" s="58"/>
      <c r="BC22" s="58"/>
      <c r="BD22" s="62"/>
      <c r="BE22" s="62"/>
      <c r="BF22" s="62"/>
      <c r="BG22" s="55"/>
    </row>
    <row r="23" spans="1:64" s="60" customFormat="1" ht="13.5" customHeight="1" x14ac:dyDescent="0.2">
      <c r="A23" s="424"/>
      <c r="B23" s="63"/>
      <c r="C23" s="59"/>
      <c r="D23" s="59"/>
      <c r="E23" s="59"/>
      <c r="F23" s="59"/>
      <c r="G23" s="59"/>
      <c r="H23" s="64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104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</row>
    <row r="24" spans="1:64" s="60" customFormat="1" ht="28.5" customHeight="1" thickBot="1" x14ac:dyDescent="0.25">
      <c r="A24" s="424"/>
      <c r="B24" s="263" t="s">
        <v>46</v>
      </c>
      <c r="C24" s="272" t="s">
        <v>49</v>
      </c>
      <c r="D24" s="443" t="s">
        <v>44</v>
      </c>
      <c r="E24" s="444"/>
      <c r="F24" s="444"/>
      <c r="G24" s="444"/>
      <c r="H24" s="444"/>
      <c r="I24" s="445"/>
      <c r="J24" s="443" t="s">
        <v>63</v>
      </c>
      <c r="K24" s="444"/>
      <c r="L24" s="444"/>
      <c r="M24" s="444"/>
      <c r="N24" s="469"/>
      <c r="O24" s="66" t="s">
        <v>46</v>
      </c>
      <c r="P24" s="192" t="s">
        <v>49</v>
      </c>
      <c r="Q24" s="443" t="s">
        <v>44</v>
      </c>
      <c r="R24" s="444"/>
      <c r="S24" s="444"/>
      <c r="T24" s="444"/>
      <c r="U24" s="444"/>
      <c r="V24" s="445"/>
      <c r="W24" s="444" t="s">
        <v>63</v>
      </c>
      <c r="X24" s="444"/>
      <c r="Y24" s="444"/>
      <c r="Z24" s="444"/>
      <c r="AA24" s="469"/>
      <c r="AP24" s="59"/>
      <c r="AQ24" s="67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67"/>
      <c r="BF24" s="67"/>
      <c r="BG24" s="67"/>
      <c r="BH24" s="67"/>
      <c r="BI24" s="67"/>
      <c r="BJ24" s="67"/>
      <c r="BK24" s="67"/>
      <c r="BL24" s="67"/>
    </row>
    <row r="25" spans="1:64" s="60" customFormat="1" ht="32.25" customHeight="1" thickTop="1" x14ac:dyDescent="0.2">
      <c r="A25" s="424"/>
      <c r="B25" s="293" t="s">
        <v>50</v>
      </c>
      <c r="C25" s="70" t="s">
        <v>50</v>
      </c>
      <c r="D25" s="373"/>
      <c r="E25" s="374"/>
      <c r="F25" s="374"/>
      <c r="G25" s="374"/>
      <c r="H25" s="374"/>
      <c r="I25" s="433"/>
      <c r="J25" s="373"/>
      <c r="K25" s="374"/>
      <c r="L25" s="374"/>
      <c r="M25" s="374"/>
      <c r="N25" s="375"/>
      <c r="O25" s="296" t="s">
        <v>50</v>
      </c>
      <c r="P25" s="69" t="s">
        <v>50</v>
      </c>
      <c r="Q25" s="373"/>
      <c r="R25" s="374"/>
      <c r="S25" s="374"/>
      <c r="T25" s="374"/>
      <c r="U25" s="374"/>
      <c r="V25" s="433"/>
      <c r="W25" s="373"/>
      <c r="X25" s="374"/>
      <c r="Y25" s="374"/>
      <c r="Z25" s="374"/>
      <c r="AA25" s="37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</row>
    <row r="26" spans="1:64" s="60" customFormat="1" ht="32.25" customHeight="1" x14ac:dyDescent="0.2">
      <c r="A26" s="424"/>
      <c r="B26" s="294" t="s">
        <v>50</v>
      </c>
      <c r="C26" s="72" t="s">
        <v>50</v>
      </c>
      <c r="D26" s="370"/>
      <c r="E26" s="371"/>
      <c r="F26" s="371"/>
      <c r="G26" s="371"/>
      <c r="H26" s="371"/>
      <c r="I26" s="378"/>
      <c r="J26" s="370"/>
      <c r="K26" s="371"/>
      <c r="L26" s="371"/>
      <c r="M26" s="371"/>
      <c r="N26" s="372"/>
      <c r="O26" s="297" t="s">
        <v>50</v>
      </c>
      <c r="P26" s="71" t="s">
        <v>50</v>
      </c>
      <c r="Q26" s="370"/>
      <c r="R26" s="371"/>
      <c r="S26" s="371"/>
      <c r="T26" s="371"/>
      <c r="U26" s="371"/>
      <c r="V26" s="378"/>
      <c r="W26" s="370"/>
      <c r="X26" s="371"/>
      <c r="Y26" s="371"/>
      <c r="Z26" s="371"/>
      <c r="AA26" s="372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</row>
    <row r="27" spans="1:64" s="60" customFormat="1" ht="32.25" customHeight="1" x14ac:dyDescent="0.2">
      <c r="A27" s="424"/>
      <c r="B27" s="294" t="s">
        <v>50</v>
      </c>
      <c r="C27" s="72" t="s">
        <v>50</v>
      </c>
      <c r="D27" s="370"/>
      <c r="E27" s="371"/>
      <c r="F27" s="371"/>
      <c r="G27" s="371"/>
      <c r="H27" s="371"/>
      <c r="I27" s="378"/>
      <c r="J27" s="370"/>
      <c r="K27" s="371"/>
      <c r="L27" s="371"/>
      <c r="M27" s="371"/>
      <c r="N27" s="372"/>
      <c r="O27" s="297" t="s">
        <v>50</v>
      </c>
      <c r="P27" s="71" t="s">
        <v>50</v>
      </c>
      <c r="Q27" s="370"/>
      <c r="R27" s="371"/>
      <c r="S27" s="371"/>
      <c r="T27" s="371"/>
      <c r="U27" s="371"/>
      <c r="V27" s="378"/>
      <c r="W27" s="370"/>
      <c r="X27" s="371"/>
      <c r="Y27" s="371"/>
      <c r="Z27" s="371"/>
      <c r="AA27" s="372"/>
      <c r="AP27" s="58"/>
      <c r="AQ27" s="58"/>
      <c r="AR27" s="58"/>
      <c r="AS27" s="58"/>
      <c r="AT27" s="58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</row>
    <row r="28" spans="1:64" s="60" customFormat="1" ht="32.25" customHeight="1" x14ac:dyDescent="0.2">
      <c r="A28" s="424"/>
      <c r="B28" s="294" t="s">
        <v>50</v>
      </c>
      <c r="C28" s="72" t="s">
        <v>50</v>
      </c>
      <c r="D28" s="370"/>
      <c r="E28" s="371"/>
      <c r="F28" s="371"/>
      <c r="G28" s="371"/>
      <c r="H28" s="371"/>
      <c r="I28" s="378"/>
      <c r="J28" s="370"/>
      <c r="K28" s="371"/>
      <c r="L28" s="371"/>
      <c r="M28" s="371"/>
      <c r="N28" s="372"/>
      <c r="O28" s="297" t="s">
        <v>50</v>
      </c>
      <c r="P28" s="71" t="s">
        <v>50</v>
      </c>
      <c r="Q28" s="370"/>
      <c r="R28" s="371"/>
      <c r="S28" s="371"/>
      <c r="T28" s="371"/>
      <c r="U28" s="371"/>
      <c r="V28" s="378"/>
      <c r="W28" s="370"/>
      <c r="X28" s="371"/>
      <c r="Y28" s="371"/>
      <c r="Z28" s="371"/>
      <c r="AA28" s="372"/>
      <c r="AP28" s="58"/>
      <c r="AQ28" s="58"/>
      <c r="AR28" s="58"/>
      <c r="AS28" s="58"/>
      <c r="AT28" s="58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</row>
    <row r="29" spans="1:64" s="60" customFormat="1" ht="32.25" customHeight="1" x14ac:dyDescent="0.2">
      <c r="A29" s="424"/>
      <c r="B29" s="294" t="s">
        <v>50</v>
      </c>
      <c r="C29" s="72" t="s">
        <v>50</v>
      </c>
      <c r="D29" s="370"/>
      <c r="E29" s="371"/>
      <c r="F29" s="371"/>
      <c r="G29" s="371"/>
      <c r="H29" s="371"/>
      <c r="I29" s="378"/>
      <c r="J29" s="370"/>
      <c r="K29" s="371"/>
      <c r="L29" s="371"/>
      <c r="M29" s="371"/>
      <c r="N29" s="372"/>
      <c r="O29" s="297" t="s">
        <v>50</v>
      </c>
      <c r="P29" s="71" t="s">
        <v>50</v>
      </c>
      <c r="Q29" s="370"/>
      <c r="R29" s="371"/>
      <c r="S29" s="371"/>
      <c r="T29" s="371"/>
      <c r="U29" s="371"/>
      <c r="V29" s="378"/>
      <c r="W29" s="370"/>
      <c r="X29" s="371"/>
      <c r="Y29" s="371"/>
      <c r="Z29" s="371"/>
      <c r="AA29" s="372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73"/>
      <c r="BB29" s="55"/>
      <c r="BC29" s="55"/>
      <c r="BD29" s="55"/>
      <c r="BE29" s="55"/>
      <c r="BF29" s="55"/>
      <c r="BG29" s="55"/>
    </row>
    <row r="30" spans="1:64" s="60" customFormat="1" ht="32.25" customHeight="1" x14ac:dyDescent="0.2">
      <c r="A30" s="424"/>
      <c r="B30" s="294" t="s">
        <v>50</v>
      </c>
      <c r="C30" s="72" t="s">
        <v>50</v>
      </c>
      <c r="D30" s="370"/>
      <c r="E30" s="371"/>
      <c r="F30" s="371"/>
      <c r="G30" s="371"/>
      <c r="H30" s="371"/>
      <c r="I30" s="378"/>
      <c r="J30" s="370"/>
      <c r="K30" s="371"/>
      <c r="L30" s="371"/>
      <c r="M30" s="371"/>
      <c r="N30" s="372"/>
      <c r="O30" s="297" t="s">
        <v>50</v>
      </c>
      <c r="P30" s="71" t="s">
        <v>50</v>
      </c>
      <c r="Q30" s="370"/>
      <c r="R30" s="371"/>
      <c r="S30" s="371"/>
      <c r="T30" s="371"/>
      <c r="U30" s="371"/>
      <c r="V30" s="378"/>
      <c r="W30" s="370"/>
      <c r="X30" s="371"/>
      <c r="Y30" s="371"/>
      <c r="Z30" s="371"/>
      <c r="AA30" s="372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73"/>
      <c r="BB30" s="55"/>
      <c r="BC30" s="55"/>
      <c r="BD30" s="55"/>
      <c r="BE30" s="55"/>
      <c r="BF30" s="55"/>
      <c r="BG30" s="55"/>
    </row>
    <row r="31" spans="1:64" s="60" customFormat="1" ht="32.25" customHeight="1" x14ac:dyDescent="0.2">
      <c r="A31" s="424"/>
      <c r="B31" s="294" t="s">
        <v>50</v>
      </c>
      <c r="C31" s="72" t="s">
        <v>50</v>
      </c>
      <c r="D31" s="370"/>
      <c r="E31" s="371"/>
      <c r="F31" s="371"/>
      <c r="G31" s="371"/>
      <c r="H31" s="371"/>
      <c r="I31" s="378"/>
      <c r="J31" s="370"/>
      <c r="K31" s="371"/>
      <c r="L31" s="371"/>
      <c r="M31" s="371"/>
      <c r="N31" s="372"/>
      <c r="O31" s="297" t="s">
        <v>50</v>
      </c>
      <c r="P31" s="71" t="s">
        <v>50</v>
      </c>
      <c r="Q31" s="370"/>
      <c r="R31" s="371"/>
      <c r="S31" s="371"/>
      <c r="T31" s="371"/>
      <c r="U31" s="371"/>
      <c r="V31" s="378"/>
      <c r="W31" s="370"/>
      <c r="X31" s="371"/>
      <c r="Y31" s="371"/>
      <c r="Z31" s="371"/>
      <c r="AA31" s="372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</row>
    <row r="32" spans="1:64" s="60" customFormat="1" ht="32.25" customHeight="1" x14ac:dyDescent="0.2">
      <c r="A32" s="424"/>
      <c r="B32" s="295" t="s">
        <v>50</v>
      </c>
      <c r="C32" s="75" t="s">
        <v>50</v>
      </c>
      <c r="D32" s="470"/>
      <c r="E32" s="471"/>
      <c r="F32" s="471"/>
      <c r="G32" s="471"/>
      <c r="H32" s="471"/>
      <c r="I32" s="472"/>
      <c r="J32" s="470"/>
      <c r="K32" s="471"/>
      <c r="L32" s="471"/>
      <c r="M32" s="471"/>
      <c r="N32" s="484"/>
      <c r="O32" s="298" t="s">
        <v>50</v>
      </c>
      <c r="P32" s="74" t="s">
        <v>50</v>
      </c>
      <c r="Q32" s="470"/>
      <c r="R32" s="471"/>
      <c r="S32" s="471"/>
      <c r="T32" s="471"/>
      <c r="U32" s="471"/>
      <c r="V32" s="472"/>
      <c r="W32" s="470"/>
      <c r="X32" s="471"/>
      <c r="Y32" s="471"/>
      <c r="Z32" s="471"/>
      <c r="AA32" s="484"/>
    </row>
    <row r="33" spans="1:44" s="60" customFormat="1" ht="9.75" customHeight="1" x14ac:dyDescent="0.2">
      <c r="A33" s="424"/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8"/>
    </row>
    <row r="34" spans="1:44" s="60" customFormat="1" ht="22.5" customHeight="1" x14ac:dyDescent="0.2">
      <c r="A34" s="424"/>
      <c r="B34" s="473" t="s">
        <v>254</v>
      </c>
      <c r="C34" s="474"/>
      <c r="D34" s="474"/>
      <c r="E34" s="474"/>
      <c r="F34" s="474"/>
      <c r="G34" s="474"/>
      <c r="H34" s="474"/>
      <c r="I34" s="474"/>
      <c r="J34" s="344" t="s">
        <v>259</v>
      </c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5"/>
    </row>
    <row r="35" spans="1:44" s="60" customFormat="1" ht="22.5" customHeight="1" x14ac:dyDescent="0.2">
      <c r="A35" s="424"/>
      <c r="B35" s="473"/>
      <c r="C35" s="474"/>
      <c r="D35" s="474"/>
      <c r="E35" s="474"/>
      <c r="F35" s="474"/>
      <c r="G35" s="474"/>
      <c r="H35" s="474"/>
      <c r="I35" s="47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5"/>
    </row>
    <row r="36" spans="1:44" s="60" customFormat="1" ht="9.75" customHeight="1" x14ac:dyDescent="0.2">
      <c r="A36" s="424"/>
      <c r="B36" s="79"/>
      <c r="C36" s="80"/>
      <c r="D36" s="80"/>
      <c r="E36" s="80"/>
      <c r="F36" s="80"/>
      <c r="G36" s="80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2"/>
    </row>
    <row r="37" spans="1:44" s="60" customFormat="1" ht="28.5" customHeight="1" thickBot="1" x14ac:dyDescent="0.25">
      <c r="A37" s="424"/>
      <c r="B37" s="27" t="s">
        <v>48</v>
      </c>
      <c r="C37" s="28" t="s">
        <v>52</v>
      </c>
      <c r="D37" s="28" t="s">
        <v>51</v>
      </c>
      <c r="E37" s="481" t="s">
        <v>53</v>
      </c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  <c r="AA37" s="483"/>
    </row>
    <row r="38" spans="1:44" s="60" customFormat="1" ht="47.25" customHeight="1" thickTop="1" x14ac:dyDescent="0.2">
      <c r="A38" s="424"/>
      <c r="B38" s="68" t="s">
        <v>50</v>
      </c>
      <c r="C38" s="70" t="s">
        <v>50</v>
      </c>
      <c r="D38" s="70" t="s">
        <v>50</v>
      </c>
      <c r="E38" s="392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  <c r="AA38" s="394"/>
    </row>
    <row r="39" spans="1:44" s="60" customFormat="1" ht="47.25" customHeight="1" x14ac:dyDescent="0.2">
      <c r="A39" s="424"/>
      <c r="B39" s="83" t="s">
        <v>50</v>
      </c>
      <c r="C39" s="84" t="s">
        <v>50</v>
      </c>
      <c r="D39" s="84" t="s">
        <v>50</v>
      </c>
      <c r="E39" s="395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7"/>
    </row>
    <row r="40" spans="1:44" s="60" customFormat="1" ht="47.25" customHeight="1" x14ac:dyDescent="0.2">
      <c r="A40" s="424"/>
      <c r="B40" s="83" t="s">
        <v>50</v>
      </c>
      <c r="C40" s="84" t="s">
        <v>50</v>
      </c>
      <c r="D40" s="84" t="s">
        <v>50</v>
      </c>
      <c r="E40" s="395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7"/>
    </row>
    <row r="41" spans="1:44" s="60" customFormat="1" ht="47.25" customHeight="1" x14ac:dyDescent="0.2">
      <c r="A41" s="424"/>
      <c r="B41" s="83" t="s">
        <v>50</v>
      </c>
      <c r="C41" s="84" t="s">
        <v>50</v>
      </c>
      <c r="D41" s="84" t="s">
        <v>50</v>
      </c>
      <c r="E41" s="395"/>
      <c r="F41" s="396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7"/>
      <c r="AP41" s="85"/>
      <c r="AQ41" s="85"/>
      <c r="AR41" s="85"/>
    </row>
    <row r="42" spans="1:44" s="60" customFormat="1" ht="47.25" customHeight="1" x14ac:dyDescent="0.2">
      <c r="A42" s="424"/>
      <c r="B42" s="86" t="s">
        <v>50</v>
      </c>
      <c r="C42" s="87" t="s">
        <v>50</v>
      </c>
      <c r="D42" s="87" t="s">
        <v>50</v>
      </c>
      <c r="E42" s="398"/>
      <c r="F42" s="399"/>
      <c r="G42" s="399"/>
      <c r="H42" s="399"/>
      <c r="I42" s="399"/>
      <c r="J42" s="399"/>
      <c r="K42" s="399"/>
      <c r="L42" s="399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400"/>
      <c r="AP42" s="58"/>
      <c r="AQ42" s="58"/>
      <c r="AR42" s="58"/>
    </row>
    <row r="43" spans="1:44" s="60" customFormat="1" ht="8.25" customHeight="1" x14ac:dyDescent="0.2">
      <c r="A43" s="424"/>
      <c r="B43" s="76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8"/>
      <c r="AP43" s="58"/>
      <c r="AQ43" s="58"/>
      <c r="AR43" s="58"/>
    </row>
    <row r="44" spans="1:44" s="60" customFormat="1" ht="38.25" customHeight="1" x14ac:dyDescent="0.2">
      <c r="A44" s="424"/>
      <c r="B44" s="379" t="s">
        <v>64</v>
      </c>
      <c r="C44" s="380"/>
      <c r="D44" s="380"/>
      <c r="E44" s="380"/>
      <c r="F44" s="380"/>
      <c r="G44" s="380"/>
      <c r="H44" s="380"/>
      <c r="I44" s="380"/>
      <c r="J44" s="344" t="s">
        <v>60</v>
      </c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5"/>
      <c r="AP44" s="58"/>
      <c r="AQ44" s="88"/>
      <c r="AR44" s="58"/>
    </row>
    <row r="45" spans="1:44" s="60" customFormat="1" ht="27" customHeight="1" x14ac:dyDescent="0.2">
      <c r="A45" s="424"/>
      <c r="B45" s="387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388"/>
      <c r="U45" s="388"/>
      <c r="V45" s="388"/>
      <c r="W45" s="388"/>
      <c r="X45" s="388"/>
      <c r="Y45" s="388"/>
      <c r="Z45" s="388"/>
      <c r="AA45" s="389"/>
      <c r="AC45" s="58"/>
      <c r="AD45" s="58"/>
      <c r="AE45" s="58"/>
      <c r="AF45" s="58"/>
      <c r="AG45" s="58"/>
    </row>
    <row r="46" spans="1:44" s="60" customFormat="1" ht="27" customHeight="1" thickBot="1" x14ac:dyDescent="0.25">
      <c r="A46" s="425"/>
      <c r="B46" s="390"/>
      <c r="C46" s="391"/>
      <c r="D46" s="391"/>
      <c r="E46" s="388"/>
      <c r="F46" s="388"/>
      <c r="G46" s="388"/>
      <c r="H46" s="388"/>
      <c r="I46" s="391"/>
      <c r="J46" s="388"/>
      <c r="K46" s="388"/>
      <c r="L46" s="388"/>
      <c r="M46" s="388"/>
      <c r="N46" s="388"/>
      <c r="O46" s="388"/>
      <c r="P46" s="388"/>
      <c r="Q46" s="388"/>
      <c r="R46" s="388"/>
      <c r="S46" s="388"/>
      <c r="T46" s="388"/>
      <c r="U46" s="388"/>
      <c r="V46" s="388"/>
      <c r="W46" s="388"/>
      <c r="X46" s="388"/>
      <c r="Y46" s="388"/>
      <c r="Z46" s="388"/>
      <c r="AA46" s="389"/>
    </row>
    <row r="47" spans="1:44" s="55" customFormat="1" ht="33.75" customHeight="1" x14ac:dyDescent="0.25">
      <c r="A47" s="424" t="s">
        <v>37</v>
      </c>
      <c r="B47" s="426" t="s">
        <v>3</v>
      </c>
      <c r="C47" s="427" t="s">
        <v>38</v>
      </c>
      <c r="D47" s="428"/>
      <c r="E47" s="376" t="s">
        <v>3</v>
      </c>
      <c r="F47" s="383" t="s">
        <v>5</v>
      </c>
      <c r="G47" s="383"/>
      <c r="H47" s="384"/>
      <c r="I47" s="89"/>
      <c r="J47" s="401" t="s">
        <v>151</v>
      </c>
      <c r="K47" s="402"/>
      <c r="L47" s="402"/>
      <c r="M47" s="381"/>
      <c r="N47" s="381"/>
      <c r="O47" s="381"/>
      <c r="P47" s="381"/>
      <c r="Q47" s="402" t="s">
        <v>47</v>
      </c>
      <c r="R47" s="402"/>
      <c r="S47" s="402"/>
      <c r="T47" s="402"/>
      <c r="U47" s="381"/>
      <c r="V47" s="381"/>
      <c r="W47" s="381"/>
      <c r="X47" s="381"/>
      <c r="Y47" s="381"/>
      <c r="Z47" s="381"/>
      <c r="AA47" s="487"/>
    </row>
    <row r="48" spans="1:44" s="60" customFormat="1" ht="38.25" customHeight="1" thickBot="1" x14ac:dyDescent="0.3">
      <c r="A48" s="425"/>
      <c r="B48" s="342"/>
      <c r="C48" s="429"/>
      <c r="D48" s="430"/>
      <c r="E48" s="377"/>
      <c r="F48" s="385"/>
      <c r="G48" s="385"/>
      <c r="H48" s="386"/>
      <c r="I48" s="89"/>
      <c r="J48" s="403"/>
      <c r="K48" s="404"/>
      <c r="L48" s="404"/>
      <c r="M48" s="382"/>
      <c r="N48" s="382"/>
      <c r="O48" s="382"/>
      <c r="P48" s="382"/>
      <c r="Q48" s="404"/>
      <c r="R48" s="404"/>
      <c r="S48" s="404"/>
      <c r="T48" s="404"/>
      <c r="U48" s="382"/>
      <c r="V48" s="382"/>
      <c r="W48" s="382"/>
      <c r="X48" s="382"/>
      <c r="Y48" s="382"/>
      <c r="Z48" s="382"/>
      <c r="AA48" s="488"/>
      <c r="AE48" s="90"/>
      <c r="AF48" s="90"/>
    </row>
    <row r="49" spans="1:29" s="55" customFormat="1" ht="45" customHeight="1" x14ac:dyDescent="0.25">
      <c r="B49" s="62"/>
      <c r="C49" s="62"/>
      <c r="D49" s="91"/>
      <c r="E49" s="485" t="s">
        <v>234</v>
      </c>
      <c r="F49" s="485"/>
      <c r="G49" s="485"/>
      <c r="H49" s="485"/>
      <c r="I49" s="92"/>
      <c r="J49" s="431" t="s">
        <v>152</v>
      </c>
      <c r="K49" s="431"/>
      <c r="L49" s="431"/>
      <c r="M49" s="431"/>
      <c r="N49" s="431"/>
      <c r="O49" s="431"/>
      <c r="P49" s="431"/>
      <c r="Q49" s="93"/>
      <c r="R49" s="486" t="s">
        <v>65</v>
      </c>
      <c r="S49" s="486"/>
      <c r="T49" s="486"/>
      <c r="U49" s="486"/>
      <c r="V49" s="486"/>
      <c r="W49" s="486"/>
      <c r="X49" s="486"/>
      <c r="Y49" s="486"/>
      <c r="Z49" s="486"/>
      <c r="AA49" s="486"/>
    </row>
    <row r="50" spans="1:29" s="55" customFormat="1" ht="39.9" customHeight="1" x14ac:dyDescent="0.2">
      <c r="A50" s="45" t="s">
        <v>244</v>
      </c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O50" s="45" t="s">
        <v>273</v>
      </c>
      <c r="P50" s="9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58"/>
      <c r="AC50" s="58"/>
    </row>
    <row r="51" spans="1:29" s="55" customFormat="1" ht="42.9" customHeight="1" x14ac:dyDescent="0.2">
      <c r="A51" s="365" t="s">
        <v>62</v>
      </c>
      <c r="B51" s="432"/>
      <c r="C51" s="451" t="s">
        <v>9</v>
      </c>
      <c r="D51" s="452"/>
      <c r="E51" s="460"/>
      <c r="F51" s="461"/>
      <c r="G51" s="461"/>
      <c r="H51" s="461"/>
      <c r="I51" s="461"/>
      <c r="J51" s="461"/>
      <c r="K51" s="461"/>
      <c r="L51" s="461"/>
      <c r="M51" s="462"/>
      <c r="O51" s="330" t="s">
        <v>31</v>
      </c>
      <c r="P51" s="332"/>
      <c r="Q51" s="333"/>
      <c r="R51" s="334"/>
      <c r="S51" s="334"/>
      <c r="T51" s="212" t="s">
        <v>8</v>
      </c>
      <c r="U51" s="330" t="s">
        <v>30</v>
      </c>
      <c r="V51" s="331"/>
      <c r="W51" s="332"/>
      <c r="X51" s="333"/>
      <c r="Y51" s="334"/>
      <c r="Z51" s="334"/>
      <c r="AA51" s="212" t="s">
        <v>8</v>
      </c>
      <c r="AB51" s="58"/>
      <c r="AC51" s="58"/>
    </row>
    <row r="52" spans="1:29" s="55" customFormat="1" ht="39.9" customHeight="1" x14ac:dyDescent="0.2">
      <c r="A52" s="330" t="s">
        <v>18</v>
      </c>
      <c r="B52" s="332"/>
      <c r="C52" s="451" t="s">
        <v>9</v>
      </c>
      <c r="D52" s="452"/>
      <c r="E52" s="477"/>
      <c r="F52" s="478"/>
      <c r="G52" s="478"/>
      <c r="H52" s="478"/>
      <c r="I52" s="478"/>
      <c r="J52" s="478"/>
      <c r="K52" s="478"/>
      <c r="L52" s="478"/>
      <c r="M52" s="479"/>
      <c r="O52" s="271" t="s">
        <v>274</v>
      </c>
      <c r="P52" s="269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</row>
    <row r="53" spans="1:29" s="98" customFormat="1" ht="42.9" customHeight="1" x14ac:dyDescent="0.2">
      <c r="A53" s="448"/>
      <c r="B53" s="449"/>
      <c r="C53" s="453"/>
      <c r="D53" s="417"/>
      <c r="E53" s="434"/>
      <c r="F53" s="435"/>
      <c r="G53" s="435"/>
      <c r="H53" s="435"/>
      <c r="I53" s="435"/>
      <c r="J53" s="435"/>
      <c r="K53" s="435"/>
      <c r="L53" s="435"/>
      <c r="M53" s="436"/>
      <c r="N53" s="58"/>
      <c r="O53" s="356" t="s">
        <v>13</v>
      </c>
      <c r="P53" s="357"/>
      <c r="Q53" s="357"/>
      <c r="R53" s="357"/>
      <c r="S53" s="357"/>
      <c r="T53" s="357"/>
      <c r="U53" s="357"/>
      <c r="V53" s="357"/>
      <c r="W53" s="421">
        <v>1</v>
      </c>
      <c r="X53" s="422"/>
      <c r="Y53" s="422"/>
      <c r="Z53" s="328" t="s">
        <v>61</v>
      </c>
      <c r="AA53" s="329"/>
    </row>
    <row r="54" spans="1:29" s="98" customFormat="1" ht="42.9" customHeight="1" x14ac:dyDescent="0.2">
      <c r="A54" s="450"/>
      <c r="B54" s="355"/>
      <c r="C54" s="454"/>
      <c r="D54" s="419"/>
      <c r="E54" s="437"/>
      <c r="F54" s="438"/>
      <c r="G54" s="438"/>
      <c r="H54" s="438"/>
      <c r="I54" s="438"/>
      <c r="J54" s="438"/>
      <c r="K54" s="438"/>
      <c r="L54" s="438"/>
      <c r="M54" s="439"/>
      <c r="N54" s="58"/>
      <c r="O54" s="410" t="s">
        <v>275</v>
      </c>
      <c r="P54" s="367"/>
      <c r="Q54" s="367"/>
      <c r="R54" s="367"/>
      <c r="S54" s="367"/>
      <c r="T54" s="367"/>
      <c r="U54" s="367"/>
      <c r="V54" s="367"/>
      <c r="W54" s="411"/>
      <c r="X54" s="412"/>
      <c r="Y54" s="412"/>
      <c r="Z54" s="328" t="s">
        <v>235</v>
      </c>
      <c r="AA54" s="329"/>
    </row>
    <row r="55" spans="1:29" s="98" customFormat="1" ht="42.9" customHeight="1" x14ac:dyDescent="0.2">
      <c r="A55" s="405" t="s">
        <v>278</v>
      </c>
      <c r="B55" s="405"/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5"/>
      <c r="N55" s="58"/>
      <c r="O55" s="406" t="s">
        <v>262</v>
      </c>
      <c r="P55" s="407"/>
      <c r="Q55" s="407"/>
      <c r="R55" s="407"/>
      <c r="S55" s="407"/>
      <c r="T55" s="407"/>
      <c r="U55" s="407"/>
      <c r="V55" s="407"/>
      <c r="W55" s="413"/>
      <c r="X55" s="414"/>
      <c r="Y55" s="414"/>
      <c r="Z55" s="417"/>
      <c r="AA55" s="418"/>
    </row>
    <row r="56" spans="1:29" s="98" customFormat="1" ht="42.9" customHeight="1" x14ac:dyDescent="0.2">
      <c r="N56" s="94"/>
      <c r="O56" s="408"/>
      <c r="P56" s="409"/>
      <c r="Q56" s="409"/>
      <c r="R56" s="409"/>
      <c r="S56" s="409"/>
      <c r="T56" s="409"/>
      <c r="U56" s="409"/>
      <c r="V56" s="409"/>
      <c r="W56" s="415"/>
      <c r="X56" s="416"/>
      <c r="Y56" s="416"/>
      <c r="Z56" s="419"/>
      <c r="AA56" s="420"/>
    </row>
    <row r="57" spans="1:29" ht="33.75" customHeight="1" x14ac:dyDescent="0.2">
      <c r="N57" s="5"/>
      <c r="O57" s="29"/>
      <c r="P57" s="29"/>
      <c r="Q57" s="29"/>
      <c r="R57" s="29"/>
      <c r="S57" s="29"/>
      <c r="T57" s="29"/>
      <c r="U57" s="31"/>
      <c r="V57" s="31"/>
      <c r="W57" s="31"/>
      <c r="X57" s="31"/>
      <c r="Y57" s="31"/>
      <c r="Z57" s="29"/>
      <c r="AA57" s="29"/>
      <c r="AB57" s="5"/>
    </row>
    <row r="58" spans="1:29" ht="33.75" customHeight="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9" ht="33.75" customHeight="1" x14ac:dyDescent="0.2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29"/>
      <c r="P59" s="29"/>
      <c r="Q59" s="29"/>
      <c r="R59" s="29"/>
      <c r="S59" s="29"/>
      <c r="T59" s="29"/>
      <c r="U59" s="31"/>
      <c r="V59" s="31"/>
      <c r="W59" s="31"/>
      <c r="X59" s="31"/>
      <c r="Y59" s="31"/>
      <c r="Z59" s="29"/>
      <c r="AA59" s="29"/>
      <c r="AB59" s="5"/>
    </row>
  </sheetData>
  <mergeCells count="107">
    <mergeCell ref="A1:AA1"/>
    <mergeCell ref="AZ13:BF13"/>
    <mergeCell ref="J24:N24"/>
    <mergeCell ref="E52:M52"/>
    <mergeCell ref="V5:AA5"/>
    <mergeCell ref="E37:AA37"/>
    <mergeCell ref="Q30:V30"/>
    <mergeCell ref="W30:AA30"/>
    <mergeCell ref="Q31:V31"/>
    <mergeCell ref="W31:AA31"/>
    <mergeCell ref="Q32:V32"/>
    <mergeCell ref="W32:AA32"/>
    <mergeCell ref="J31:N31"/>
    <mergeCell ref="J32:N32"/>
    <mergeCell ref="Q25:V25"/>
    <mergeCell ref="W25:AA25"/>
    <mergeCell ref="Q26:V26"/>
    <mergeCell ref="W26:AA26"/>
    <mergeCell ref="Q27:V27"/>
    <mergeCell ref="W27:AA27"/>
    <mergeCell ref="E49:H49"/>
    <mergeCell ref="R49:AA49"/>
    <mergeCell ref="Q47:T48"/>
    <mergeCell ref="U47:AA48"/>
    <mergeCell ref="B15:W15"/>
    <mergeCell ref="Q24:V24"/>
    <mergeCell ref="Y15:AA15"/>
    <mergeCell ref="A52:B54"/>
    <mergeCell ref="C52:D54"/>
    <mergeCell ref="A8:A9"/>
    <mergeCell ref="A10:A11"/>
    <mergeCell ref="M10:P11"/>
    <mergeCell ref="Q10:AA11"/>
    <mergeCell ref="B10:L11"/>
    <mergeCell ref="C51:D51"/>
    <mergeCell ref="E51:M51"/>
    <mergeCell ref="Q29:V29"/>
    <mergeCell ref="W29:AA29"/>
    <mergeCell ref="B14:AA14"/>
    <mergeCell ref="O51:P51"/>
    <mergeCell ref="Q51:S51"/>
    <mergeCell ref="C18:F18"/>
    <mergeCell ref="H18:K18"/>
    <mergeCell ref="D24:I24"/>
    <mergeCell ref="W24:AA24"/>
    <mergeCell ref="J34:AA35"/>
    <mergeCell ref="D32:I32"/>
    <mergeCell ref="B34:I35"/>
    <mergeCell ref="A55:M55"/>
    <mergeCell ref="O55:V56"/>
    <mergeCell ref="O54:V54"/>
    <mergeCell ref="O53:V53"/>
    <mergeCell ref="W54:Y56"/>
    <mergeCell ref="Z54:AA56"/>
    <mergeCell ref="W53:Y53"/>
    <mergeCell ref="A20:A46"/>
    <mergeCell ref="A47:A48"/>
    <mergeCell ref="B47:B48"/>
    <mergeCell ref="C47:D48"/>
    <mergeCell ref="J49:P49"/>
    <mergeCell ref="A51:B51"/>
    <mergeCell ref="D25:I25"/>
    <mergeCell ref="D26:I26"/>
    <mergeCell ref="D27:I27"/>
    <mergeCell ref="D28:I28"/>
    <mergeCell ref="D29:I29"/>
    <mergeCell ref="D30:I30"/>
    <mergeCell ref="E53:M53"/>
    <mergeCell ref="E54:M54"/>
    <mergeCell ref="Q28:V28"/>
    <mergeCell ref="J26:N26"/>
    <mergeCell ref="J27:N27"/>
    <mergeCell ref="B44:I44"/>
    <mergeCell ref="M47:P48"/>
    <mergeCell ref="F47:H48"/>
    <mergeCell ref="B45:AA46"/>
    <mergeCell ref="E38:AA38"/>
    <mergeCell ref="E39:AA39"/>
    <mergeCell ref="E40:AA40"/>
    <mergeCell ref="E41:AA41"/>
    <mergeCell ref="E42:AA42"/>
    <mergeCell ref="J44:AA44"/>
    <mergeCell ref="J47:L48"/>
    <mergeCell ref="Z53:AA53"/>
    <mergeCell ref="U51:W51"/>
    <mergeCell ref="X51:Z51"/>
    <mergeCell ref="S2:AA2"/>
    <mergeCell ref="Y3:Z3"/>
    <mergeCell ref="O2:R2"/>
    <mergeCell ref="B8:L9"/>
    <mergeCell ref="J21:AA22"/>
    <mergeCell ref="B21:I22"/>
    <mergeCell ref="Q8:U9"/>
    <mergeCell ref="V8:V9"/>
    <mergeCell ref="W8:AA9"/>
    <mergeCell ref="O3:R3"/>
    <mergeCell ref="O4:R4"/>
    <mergeCell ref="S3:V3"/>
    <mergeCell ref="S4:AA4"/>
    <mergeCell ref="M8:P9"/>
    <mergeCell ref="W28:AA28"/>
    <mergeCell ref="J28:N28"/>
    <mergeCell ref="J29:N29"/>
    <mergeCell ref="J30:N30"/>
    <mergeCell ref="J25:N25"/>
    <mergeCell ref="E47:E48"/>
    <mergeCell ref="D31:I31"/>
  </mergeCells>
  <phoneticPr fontId="1"/>
  <printOptions horizontalCentered="1" verticalCentered="1"/>
  <pageMargins left="0.78740157480314965" right="0.19685039370078741" top="0.59055118110236227" bottom="0.39370078740157483" header="0.31496062992125984" footer="0.31496062992125984"/>
  <pageSetup paperSize="9" scale="46" orientation="portrait" r:id="rId1"/>
  <headerFooter alignWithMargins="0">
    <oddHeader>&amp;R１ページ【共通】</oddHeader>
    <oddFooter>&amp;C&amp;"ＭＳ 明朝,標準"&amp;20 13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I54"/>
  <sheetViews>
    <sheetView view="pageBreakPreview" zoomScaleNormal="100" zoomScaleSheetLayoutView="100" workbookViewId="0">
      <selection activeCell="C3" sqref="C3:D3"/>
    </sheetView>
  </sheetViews>
  <sheetFormatPr defaultColWidth="3.33203125" defaultRowHeight="13.2" x14ac:dyDescent="0.2"/>
  <cols>
    <col min="9" max="9" width="3.33203125" customWidth="1"/>
  </cols>
  <sheetData>
    <row r="1" spans="1:35" x14ac:dyDescent="0.2">
      <c r="A1" s="112" t="s">
        <v>232</v>
      </c>
      <c r="B1" s="13"/>
      <c r="C1" s="13"/>
      <c r="D1" s="13"/>
      <c r="E1" s="13"/>
      <c r="F1" s="13"/>
      <c r="G1" s="13"/>
      <c r="H1" s="13"/>
      <c r="I1" s="113"/>
      <c r="J1" s="113"/>
      <c r="K1" s="114" t="s">
        <v>276</v>
      </c>
      <c r="L1" s="219"/>
      <c r="M1" s="219"/>
      <c r="N1" s="219"/>
      <c r="O1" s="219"/>
      <c r="P1" s="219"/>
      <c r="Q1" s="219"/>
      <c r="R1" s="219"/>
      <c r="S1" s="219"/>
      <c r="T1" s="219"/>
      <c r="U1" s="115" t="s">
        <v>277</v>
      </c>
      <c r="V1" s="13"/>
      <c r="W1" s="13"/>
      <c r="X1" s="13"/>
      <c r="Y1" s="13"/>
      <c r="Z1" s="13"/>
      <c r="AA1" s="17"/>
    </row>
    <row r="2" spans="1:35" s="116" customFormat="1" ht="20.25" customHeight="1" x14ac:dyDescent="0.2">
      <c r="A2" s="604" t="s">
        <v>216</v>
      </c>
      <c r="B2" s="605"/>
      <c r="C2" s="606" t="s">
        <v>51</v>
      </c>
      <c r="D2" s="605"/>
      <c r="E2" s="606" t="s">
        <v>52</v>
      </c>
      <c r="F2" s="605"/>
      <c r="G2" s="606" t="s">
        <v>46</v>
      </c>
      <c r="H2" s="605"/>
      <c r="I2" s="607"/>
      <c r="J2" s="608"/>
      <c r="K2" s="594">
        <f>提出書類２①!B14</f>
        <v>0</v>
      </c>
      <c r="L2" s="595"/>
      <c r="M2" s="595"/>
      <c r="N2" s="595"/>
      <c r="O2" s="595"/>
      <c r="P2" s="595"/>
      <c r="Q2" s="595"/>
      <c r="R2" s="595"/>
      <c r="S2" s="595"/>
      <c r="T2" s="596"/>
      <c r="U2" s="588">
        <v>0</v>
      </c>
      <c r="V2" s="589"/>
      <c r="W2" s="493" t="s">
        <v>217</v>
      </c>
      <c r="X2" s="589">
        <v>0</v>
      </c>
      <c r="Y2" s="589"/>
      <c r="Z2" s="589"/>
      <c r="AA2" s="592"/>
    </row>
    <row r="3" spans="1:35" s="117" customFormat="1" ht="20.25" customHeight="1" x14ac:dyDescent="0.2">
      <c r="A3" s="600" t="str">
        <f>提出書類２①!B19</f>
        <v>□</v>
      </c>
      <c r="B3" s="601"/>
      <c r="C3" s="602" t="str">
        <f>提出書類２①!K19</f>
        <v>□</v>
      </c>
      <c r="D3" s="601"/>
      <c r="E3" s="602" t="str">
        <f>提出書類２①!G19</f>
        <v>□</v>
      </c>
      <c r="F3" s="601"/>
      <c r="G3" s="602" t="str">
        <f>提出書類２①!P19</f>
        <v>■</v>
      </c>
      <c r="H3" s="601"/>
      <c r="I3" s="602"/>
      <c r="J3" s="603"/>
      <c r="K3" s="597"/>
      <c r="L3" s="598"/>
      <c r="M3" s="598"/>
      <c r="N3" s="598"/>
      <c r="O3" s="598"/>
      <c r="P3" s="598"/>
      <c r="Q3" s="598"/>
      <c r="R3" s="598"/>
      <c r="S3" s="598"/>
      <c r="T3" s="599"/>
      <c r="U3" s="590"/>
      <c r="V3" s="591"/>
      <c r="W3" s="496"/>
      <c r="X3" s="591"/>
      <c r="Y3" s="591"/>
      <c r="Z3" s="591"/>
      <c r="AA3" s="593"/>
    </row>
    <row r="5" spans="1:35" x14ac:dyDescent="0.2">
      <c r="A5" s="118" t="s">
        <v>33</v>
      </c>
      <c r="B5" s="15"/>
      <c r="C5" s="15"/>
      <c r="D5" s="1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  <c r="U5" s="13"/>
      <c r="V5" s="14"/>
      <c r="W5" s="14"/>
      <c r="X5" s="13"/>
      <c r="Y5" s="13"/>
      <c r="Z5" s="13"/>
      <c r="AA5" s="17"/>
    </row>
    <row r="6" spans="1:35" ht="13.5" customHeight="1" x14ac:dyDescent="0.2">
      <c r="A6" s="583" t="s">
        <v>15</v>
      </c>
      <c r="B6" s="583"/>
      <c r="C6" s="583"/>
      <c r="D6" s="583"/>
      <c r="E6" s="583" t="s">
        <v>16</v>
      </c>
      <c r="F6" s="583"/>
      <c r="G6" s="583"/>
      <c r="H6" s="498" t="s">
        <v>17</v>
      </c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500"/>
      <c r="X6" s="498" t="s">
        <v>2</v>
      </c>
      <c r="Y6" s="499"/>
      <c r="Z6" s="499"/>
      <c r="AA6" s="500"/>
    </row>
    <row r="7" spans="1:35" ht="18.75" customHeight="1" x14ac:dyDescent="0.2">
      <c r="A7" s="498" t="s">
        <v>67</v>
      </c>
      <c r="B7" s="499"/>
      <c r="C7" s="499"/>
      <c r="D7" s="500"/>
      <c r="E7" s="509" t="s">
        <v>246</v>
      </c>
      <c r="F7" s="508"/>
      <c r="G7" s="510"/>
      <c r="H7" s="264" t="s">
        <v>68</v>
      </c>
      <c r="I7" s="265"/>
      <c r="J7" s="265"/>
      <c r="K7" s="265"/>
      <c r="L7" s="265"/>
      <c r="M7" s="265"/>
      <c r="N7" s="265"/>
      <c r="O7" s="507" t="s">
        <v>69</v>
      </c>
      <c r="P7" s="507"/>
      <c r="Q7" s="507"/>
      <c r="R7" s="507"/>
      <c r="S7" s="507"/>
      <c r="T7" s="507"/>
      <c r="U7" s="507"/>
      <c r="V7" s="507"/>
      <c r="W7" s="587"/>
      <c r="X7" s="509">
        <f>O26*P26</f>
        <v>0</v>
      </c>
      <c r="Y7" s="508"/>
      <c r="Z7" s="508"/>
      <c r="AA7" s="510"/>
    </row>
    <row r="8" spans="1:35" ht="21.75" customHeight="1" x14ac:dyDescent="0.2">
      <c r="A8" s="492" t="s">
        <v>39</v>
      </c>
      <c r="B8" s="493"/>
      <c r="C8" s="493"/>
      <c r="D8" s="494"/>
      <c r="E8" s="509" t="s">
        <v>70</v>
      </c>
      <c r="F8" s="508"/>
      <c r="G8" s="510"/>
      <c r="H8" s="506" t="s">
        <v>68</v>
      </c>
      <c r="I8" s="507"/>
      <c r="J8" s="507"/>
      <c r="K8" s="507"/>
      <c r="L8" s="507"/>
      <c r="M8" s="507"/>
      <c r="N8" s="507"/>
      <c r="O8" s="507" t="s">
        <v>71</v>
      </c>
      <c r="P8" s="507"/>
      <c r="Q8" s="507"/>
      <c r="R8" s="507"/>
      <c r="S8" s="507"/>
      <c r="T8" s="507"/>
      <c r="U8" s="507"/>
      <c r="V8" s="507"/>
      <c r="W8" s="587"/>
      <c r="X8" s="509">
        <v>1</v>
      </c>
      <c r="Y8" s="508"/>
      <c r="Z8" s="508"/>
      <c r="AA8" s="510"/>
    </row>
    <row r="9" spans="1:35" ht="18.75" customHeight="1" x14ac:dyDescent="0.2">
      <c r="A9" s="492" t="s">
        <v>72</v>
      </c>
      <c r="B9" s="493"/>
      <c r="C9" s="493"/>
      <c r="D9" s="494"/>
      <c r="E9" s="505" t="s">
        <v>19</v>
      </c>
      <c r="F9" s="505"/>
      <c r="G9" s="505"/>
      <c r="H9" s="501" t="s">
        <v>73</v>
      </c>
      <c r="I9" s="502"/>
      <c r="J9" s="502"/>
      <c r="K9" s="502"/>
      <c r="L9" s="502"/>
      <c r="M9" s="502"/>
      <c r="N9" s="502"/>
      <c r="O9" s="507" t="s">
        <v>74</v>
      </c>
      <c r="P9" s="507"/>
      <c r="Q9" s="507"/>
      <c r="R9" s="507"/>
      <c r="S9" s="507"/>
      <c r="T9" s="507"/>
      <c r="U9" s="507"/>
      <c r="V9" s="507"/>
      <c r="W9" s="587"/>
      <c r="X9" s="509">
        <f>(O27*P27)</f>
        <v>0</v>
      </c>
      <c r="Y9" s="508"/>
      <c r="Z9" s="508"/>
      <c r="AA9" s="510"/>
    </row>
    <row r="10" spans="1:35" ht="18.75" customHeight="1" thickBot="1" x14ac:dyDescent="0.25">
      <c r="A10" s="495"/>
      <c r="B10" s="496"/>
      <c r="C10" s="496"/>
      <c r="D10" s="497"/>
      <c r="E10" s="505" t="s">
        <v>20</v>
      </c>
      <c r="F10" s="505"/>
      <c r="G10" s="505"/>
      <c r="H10" s="503"/>
      <c r="I10" s="504"/>
      <c r="J10" s="504"/>
      <c r="K10" s="504"/>
      <c r="L10" s="504"/>
      <c r="M10" s="504"/>
      <c r="N10" s="504"/>
      <c r="O10" s="507" t="s">
        <v>23</v>
      </c>
      <c r="P10" s="507"/>
      <c r="Q10" s="507"/>
      <c r="R10" s="507"/>
      <c r="S10" s="507"/>
      <c r="T10" s="507"/>
      <c r="U10" s="507"/>
      <c r="V10" s="507"/>
      <c r="W10" s="587"/>
      <c r="X10" s="514">
        <f>O30*P30</f>
        <v>0</v>
      </c>
      <c r="Y10" s="515"/>
      <c r="Z10" s="515"/>
      <c r="AA10" s="516"/>
    </row>
    <row r="11" spans="1:35" ht="18.75" customHeight="1" thickBot="1" x14ac:dyDescent="0.25">
      <c r="A11" s="492" t="s">
        <v>1</v>
      </c>
      <c r="B11" s="493"/>
      <c r="C11" s="493"/>
      <c r="D11" s="494"/>
      <c r="E11" s="505" t="s">
        <v>21</v>
      </c>
      <c r="F11" s="505"/>
      <c r="G11" s="505"/>
      <c r="H11" s="506" t="s">
        <v>75</v>
      </c>
      <c r="I11" s="507"/>
      <c r="J11" s="507"/>
      <c r="K11" s="507"/>
      <c r="L11" s="507"/>
      <c r="M11" s="507"/>
      <c r="N11" s="507"/>
      <c r="O11" s="508"/>
      <c r="P11" s="508"/>
      <c r="Q11" s="508"/>
      <c r="R11" s="508"/>
      <c r="S11" s="508"/>
      <c r="T11" s="508"/>
      <c r="U11" s="508"/>
      <c r="V11" s="508"/>
      <c r="W11" s="508"/>
      <c r="X11" s="511">
        <f>(O29*P28)+(O31*P30)</f>
        <v>1</v>
      </c>
      <c r="Y11" s="512"/>
      <c r="Z11" s="512"/>
      <c r="AA11" s="513"/>
      <c r="AB11" s="2"/>
      <c r="AF11" s="2"/>
      <c r="AG11" s="2"/>
      <c r="AH11" s="2"/>
    </row>
    <row r="12" spans="1:35" ht="18.75" customHeight="1" x14ac:dyDescent="0.2">
      <c r="A12" s="495"/>
      <c r="B12" s="496"/>
      <c r="C12" s="496"/>
      <c r="D12" s="497"/>
      <c r="E12" s="505" t="s">
        <v>245</v>
      </c>
      <c r="F12" s="505"/>
      <c r="G12" s="505"/>
      <c r="H12" s="506"/>
      <c r="I12" s="507"/>
      <c r="J12" s="507"/>
      <c r="K12" s="507"/>
      <c r="L12" s="507"/>
      <c r="M12" s="507"/>
      <c r="N12" s="507"/>
      <c r="O12" s="508"/>
      <c r="P12" s="508"/>
      <c r="Q12" s="508"/>
      <c r="R12" s="508"/>
      <c r="S12" s="508"/>
      <c r="T12" s="508"/>
      <c r="U12" s="508"/>
      <c r="V12" s="508"/>
      <c r="W12" s="508"/>
      <c r="X12" s="489"/>
      <c r="Y12" s="490"/>
      <c r="Z12" s="490"/>
      <c r="AA12" s="491"/>
      <c r="AB12" s="2"/>
      <c r="AF12" s="2"/>
      <c r="AG12" s="2"/>
      <c r="AH12" s="2"/>
    </row>
    <row r="13" spans="1:35" ht="18.75" customHeight="1" x14ac:dyDescent="0.2">
      <c r="A13" s="280"/>
      <c r="B13" s="280"/>
      <c r="C13" s="280"/>
      <c r="D13" s="280"/>
      <c r="E13" s="280"/>
      <c r="F13" s="280"/>
      <c r="G13" s="280"/>
      <c r="H13" s="279"/>
      <c r="I13" s="279"/>
      <c r="J13" s="279"/>
      <c r="K13" s="279"/>
      <c r="L13" s="279"/>
      <c r="M13" s="279"/>
      <c r="N13" s="279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1" t="s">
        <v>247</v>
      </c>
      <c r="AB13" s="2"/>
      <c r="AF13" s="2"/>
      <c r="AG13" s="2"/>
      <c r="AH13" s="2"/>
    </row>
    <row r="14" spans="1:35" ht="13.5" customHeight="1" x14ac:dyDescent="0.2">
      <c r="AA14" s="122"/>
      <c r="AF14" s="2"/>
      <c r="AG14" s="2"/>
      <c r="AH14" s="2"/>
    </row>
    <row r="15" spans="1:35" ht="15" customHeight="1" x14ac:dyDescent="0.2">
      <c r="A15" s="119" t="s">
        <v>76</v>
      </c>
      <c r="B15" s="14"/>
      <c r="C15" s="14"/>
      <c r="D15" s="14"/>
      <c r="E15" s="13"/>
      <c r="F15" s="13"/>
      <c r="G15" s="13"/>
      <c r="H15" s="16"/>
      <c r="I15" s="498" t="s">
        <v>77</v>
      </c>
      <c r="J15" s="499"/>
      <c r="K15" s="499"/>
      <c r="L15" s="499"/>
      <c r="M15" s="499"/>
      <c r="N15" s="499"/>
      <c r="O15" s="499"/>
      <c r="P15" s="499"/>
      <c r="Q15" s="500"/>
      <c r="R15" s="541" t="s">
        <v>78</v>
      </c>
      <c r="S15" s="499"/>
      <c r="T15" s="499"/>
      <c r="U15" s="499"/>
      <c r="V15" s="499"/>
      <c r="W15" s="499"/>
      <c r="X15" s="499"/>
      <c r="Y15" s="499"/>
      <c r="Z15" s="499"/>
      <c r="AA15" s="500"/>
      <c r="AB15" s="2"/>
      <c r="AC15" s="2"/>
      <c r="AD15" s="2"/>
      <c r="AE15" s="2"/>
      <c r="AF15" s="2"/>
      <c r="AG15" s="2"/>
      <c r="AH15" s="2"/>
      <c r="AI15" s="2"/>
    </row>
    <row r="16" spans="1:35" ht="27" customHeight="1" thickBot="1" x14ac:dyDescent="0.25">
      <c r="A16" s="584" t="s">
        <v>10</v>
      </c>
      <c r="B16" s="585"/>
      <c r="C16" s="585"/>
      <c r="D16" s="585"/>
      <c r="E16" s="585"/>
      <c r="F16" s="586"/>
      <c r="G16" s="545" t="s">
        <v>25</v>
      </c>
      <c r="H16" s="547"/>
      <c r="I16" s="542" t="s">
        <v>28</v>
      </c>
      <c r="J16" s="543"/>
      <c r="K16" s="544"/>
      <c r="L16" s="542" t="s">
        <v>79</v>
      </c>
      <c r="M16" s="543"/>
      <c r="N16" s="544"/>
      <c r="O16" s="542" t="s">
        <v>34</v>
      </c>
      <c r="P16" s="543"/>
      <c r="Q16" s="544"/>
      <c r="R16" s="545" t="s">
        <v>80</v>
      </c>
      <c r="S16" s="546"/>
      <c r="T16" s="546"/>
      <c r="U16" s="546"/>
      <c r="V16" s="547"/>
      <c r="W16" s="545" t="s">
        <v>81</v>
      </c>
      <c r="X16" s="546"/>
      <c r="Y16" s="546"/>
      <c r="Z16" s="546"/>
      <c r="AA16" s="547"/>
    </row>
    <row r="17" spans="1:35" ht="22.5" customHeight="1" x14ac:dyDescent="0.2">
      <c r="A17" s="564"/>
      <c r="B17" s="565"/>
      <c r="C17" s="565"/>
      <c r="D17" s="565"/>
      <c r="E17" s="565"/>
      <c r="F17" s="566"/>
      <c r="G17" s="567"/>
      <c r="H17" s="568"/>
      <c r="I17" s="567"/>
      <c r="J17" s="569"/>
      <c r="K17" s="568"/>
      <c r="L17" s="299" t="s">
        <v>36</v>
      </c>
      <c r="M17" s="570" t="s">
        <v>82</v>
      </c>
      <c r="N17" s="571"/>
      <c r="O17" s="299" t="s">
        <v>211</v>
      </c>
      <c r="P17" s="300" t="s">
        <v>24</v>
      </c>
      <c r="Q17" s="301"/>
      <c r="R17" s="572"/>
      <c r="S17" s="573"/>
      <c r="T17" s="573"/>
      <c r="U17" s="573"/>
      <c r="V17" s="574"/>
      <c r="W17" s="249"/>
      <c r="X17" s="250" t="s">
        <v>212</v>
      </c>
      <c r="Y17" s="251" t="s">
        <v>213</v>
      </c>
      <c r="Z17" s="172"/>
      <c r="AA17" s="252" t="s">
        <v>83</v>
      </c>
    </row>
    <row r="18" spans="1:35" ht="22.5" customHeight="1" x14ac:dyDescent="0.2">
      <c r="A18" s="519"/>
      <c r="B18" s="520"/>
      <c r="C18" s="520"/>
      <c r="D18" s="520"/>
      <c r="E18" s="520"/>
      <c r="F18" s="521"/>
      <c r="G18" s="522"/>
      <c r="H18" s="523"/>
      <c r="I18" s="522"/>
      <c r="J18" s="524"/>
      <c r="K18" s="523"/>
      <c r="L18" s="302" t="s">
        <v>36</v>
      </c>
      <c r="M18" s="525" t="s">
        <v>82</v>
      </c>
      <c r="N18" s="526"/>
      <c r="O18" s="302" t="s">
        <v>214</v>
      </c>
      <c r="P18" s="303" t="s">
        <v>24</v>
      </c>
      <c r="Q18" s="304"/>
      <c r="R18" s="527"/>
      <c r="S18" s="528"/>
      <c r="T18" s="528"/>
      <c r="U18" s="528"/>
      <c r="V18" s="529"/>
      <c r="W18" s="204"/>
      <c r="X18" s="120" t="s">
        <v>212</v>
      </c>
      <c r="Y18" s="121" t="s">
        <v>213</v>
      </c>
      <c r="Z18" s="205"/>
      <c r="AA18" s="253" t="s">
        <v>83</v>
      </c>
    </row>
    <row r="19" spans="1:35" ht="22.5" customHeight="1" thickBot="1" x14ac:dyDescent="0.25">
      <c r="A19" s="530"/>
      <c r="B19" s="531"/>
      <c r="C19" s="531"/>
      <c r="D19" s="531"/>
      <c r="E19" s="531"/>
      <c r="F19" s="532"/>
      <c r="G19" s="533"/>
      <c r="H19" s="534"/>
      <c r="I19" s="533"/>
      <c r="J19" s="535"/>
      <c r="K19" s="534"/>
      <c r="L19" s="305" t="s">
        <v>36</v>
      </c>
      <c r="M19" s="575" t="s">
        <v>82</v>
      </c>
      <c r="N19" s="576"/>
      <c r="O19" s="305" t="s">
        <v>214</v>
      </c>
      <c r="P19" s="306" t="s">
        <v>24</v>
      </c>
      <c r="Q19" s="307"/>
      <c r="R19" s="577"/>
      <c r="S19" s="578"/>
      <c r="T19" s="578"/>
      <c r="U19" s="578"/>
      <c r="V19" s="579"/>
      <c r="W19" s="254"/>
      <c r="X19" s="255" t="s">
        <v>212</v>
      </c>
      <c r="Y19" s="256" t="s">
        <v>213</v>
      </c>
      <c r="Z19" s="257"/>
      <c r="AA19" s="258" t="s">
        <v>83</v>
      </c>
    </row>
    <row r="20" spans="1:35" x14ac:dyDescent="0.2">
      <c r="A20" s="536" t="s">
        <v>84</v>
      </c>
      <c r="B20" s="537"/>
      <c r="C20" s="537"/>
      <c r="D20" s="555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  <c r="P20" s="556"/>
      <c r="Q20" s="556"/>
      <c r="R20" s="556"/>
      <c r="S20" s="556"/>
      <c r="T20" s="556"/>
      <c r="U20" s="556"/>
      <c r="V20" s="556"/>
      <c r="W20" s="556"/>
      <c r="X20" s="556"/>
      <c r="Y20" s="556"/>
      <c r="Z20" s="556"/>
      <c r="AA20" s="557"/>
    </row>
    <row r="21" spans="1:35" x14ac:dyDescent="0.2">
      <c r="A21" s="538"/>
      <c r="B21" s="537"/>
      <c r="C21" s="537"/>
      <c r="D21" s="558"/>
      <c r="E21" s="559"/>
      <c r="F21" s="559"/>
      <c r="G21" s="559"/>
      <c r="H21" s="559"/>
      <c r="I21" s="559"/>
      <c r="J21" s="559"/>
      <c r="K21" s="559"/>
      <c r="L21" s="559"/>
      <c r="M21" s="559"/>
      <c r="N21" s="559"/>
      <c r="O21" s="559"/>
      <c r="P21" s="559"/>
      <c r="Q21" s="559"/>
      <c r="R21" s="559"/>
      <c r="S21" s="559"/>
      <c r="T21" s="559"/>
      <c r="U21" s="559"/>
      <c r="V21" s="559"/>
      <c r="W21" s="559"/>
      <c r="X21" s="559"/>
      <c r="Y21" s="559"/>
      <c r="Z21" s="559"/>
      <c r="AA21" s="560"/>
    </row>
    <row r="22" spans="1:35" ht="13.8" thickBot="1" x14ac:dyDescent="0.25">
      <c r="A22" s="539"/>
      <c r="B22" s="540"/>
      <c r="C22" s="540"/>
      <c r="D22" s="561"/>
      <c r="E22" s="562"/>
      <c r="F22" s="562"/>
      <c r="G22" s="562"/>
      <c r="H22" s="562"/>
      <c r="I22" s="562"/>
      <c r="J22" s="562"/>
      <c r="K22" s="562"/>
      <c r="L22" s="562"/>
      <c r="M22" s="562"/>
      <c r="N22" s="562"/>
      <c r="O22" s="562"/>
      <c r="P22" s="562"/>
      <c r="Q22" s="562"/>
      <c r="R22" s="562"/>
      <c r="S22" s="562"/>
      <c r="T22" s="562"/>
      <c r="U22" s="562"/>
      <c r="V22" s="562"/>
      <c r="W22" s="562"/>
      <c r="X22" s="562"/>
      <c r="Y22" s="562"/>
      <c r="Z22" s="562"/>
      <c r="AA22" s="563"/>
    </row>
    <row r="23" spans="1:35" ht="13.5" customHeight="1" x14ac:dyDescent="0.2"/>
    <row r="24" spans="1:35" x14ac:dyDescent="0.2">
      <c r="A24" s="220" t="s">
        <v>215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221"/>
      <c r="M24" s="221"/>
      <c r="N24" s="222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4"/>
    </row>
    <row r="25" spans="1:35" ht="18" customHeight="1" thickBot="1" x14ac:dyDescent="0.25">
      <c r="A25" s="213" t="s">
        <v>204</v>
      </c>
      <c r="B25" s="44"/>
      <c r="C25" s="44"/>
      <c r="D25" s="213"/>
      <c r="E25" s="44" t="s">
        <v>96</v>
      </c>
      <c r="F25" s="214"/>
      <c r="G25" s="213"/>
      <c r="H25" s="10" t="s">
        <v>15</v>
      </c>
      <c r="I25" s="10"/>
      <c r="J25" s="11"/>
      <c r="K25" s="10"/>
      <c r="L25" s="10" t="s">
        <v>16</v>
      </c>
      <c r="M25" s="11"/>
      <c r="N25" s="10" t="s">
        <v>2</v>
      </c>
      <c r="O25" s="11"/>
      <c r="P25" s="225" t="s">
        <v>13</v>
      </c>
      <c r="Q25" s="226"/>
      <c r="R25" s="227"/>
      <c r="S25" s="215"/>
      <c r="T25" s="216" t="s">
        <v>7</v>
      </c>
      <c r="U25" s="216"/>
      <c r="V25" s="216"/>
      <c r="W25" s="216"/>
      <c r="X25" s="216"/>
      <c r="Y25" s="216"/>
      <c r="Z25" s="216"/>
      <c r="AA25" s="217"/>
      <c r="AB25" s="2"/>
      <c r="AC25" s="2"/>
      <c r="AD25" s="2"/>
      <c r="AE25" s="2"/>
      <c r="AF25" s="2"/>
      <c r="AG25" s="2"/>
      <c r="AH25" s="2"/>
      <c r="AI25" s="2"/>
    </row>
    <row r="26" spans="1:35" ht="18" customHeight="1" x14ac:dyDescent="0.2">
      <c r="A26" s="240"/>
      <c r="B26" s="231" t="s">
        <v>223</v>
      </c>
      <c r="C26" s="232"/>
      <c r="D26" s="233" t="s">
        <v>205</v>
      </c>
      <c r="E26" s="234"/>
      <c r="F26" s="234"/>
      <c r="G26" s="233" t="s">
        <v>67</v>
      </c>
      <c r="H26" s="235"/>
      <c r="I26" s="235"/>
      <c r="J26" s="236"/>
      <c r="K26" s="237"/>
      <c r="L26" s="238" t="s">
        <v>206</v>
      </c>
      <c r="M26" s="239"/>
      <c r="N26" s="237"/>
      <c r="O26" s="238">
        <v>1</v>
      </c>
      <c r="P26" s="580"/>
      <c r="Q26" s="581"/>
      <c r="R26" s="582"/>
      <c r="S26" s="241"/>
      <c r="T26" s="241"/>
      <c r="U26" s="241"/>
      <c r="V26" s="241"/>
      <c r="W26" s="241"/>
      <c r="X26" s="241"/>
      <c r="Y26" s="241"/>
      <c r="Z26" s="241"/>
      <c r="AA26" s="242"/>
      <c r="AB26" s="2"/>
      <c r="AC26" s="2"/>
      <c r="AD26" s="2"/>
      <c r="AE26" s="2"/>
      <c r="AF26" s="2"/>
      <c r="AG26" s="2"/>
      <c r="AI26" s="2"/>
    </row>
    <row r="27" spans="1:35" ht="18" customHeight="1" x14ac:dyDescent="0.2">
      <c r="A27" s="243"/>
      <c r="B27" s="231" t="s">
        <v>224</v>
      </c>
      <c r="C27" s="232"/>
      <c r="D27" s="243" t="s">
        <v>207</v>
      </c>
      <c r="E27" s="231"/>
      <c r="F27" s="231"/>
      <c r="G27" s="243" t="s">
        <v>208</v>
      </c>
      <c r="H27" s="231"/>
      <c r="I27" s="231"/>
      <c r="J27" s="232"/>
      <c r="K27" s="231"/>
      <c r="L27" s="231" t="s">
        <v>19</v>
      </c>
      <c r="M27" s="231"/>
      <c r="N27" s="243"/>
      <c r="O27" s="231">
        <v>1</v>
      </c>
      <c r="P27" s="517"/>
      <c r="Q27" s="508"/>
      <c r="R27" s="518"/>
      <c r="S27" s="5"/>
      <c r="T27" s="5"/>
      <c r="U27" s="5"/>
      <c r="V27" s="5"/>
      <c r="W27" s="5"/>
      <c r="X27" s="5"/>
      <c r="Y27" s="5"/>
      <c r="Z27" s="5"/>
      <c r="AA27" s="245"/>
      <c r="AB27" s="2"/>
      <c r="AC27" s="2"/>
      <c r="AD27" s="2"/>
      <c r="AE27" s="2"/>
      <c r="AF27" s="2"/>
      <c r="AG27" s="2"/>
      <c r="AI27" s="2"/>
    </row>
    <row r="28" spans="1:35" ht="18" customHeight="1" x14ac:dyDescent="0.2">
      <c r="A28" s="240"/>
      <c r="B28" s="241" t="s">
        <v>238</v>
      </c>
      <c r="C28" s="242"/>
      <c r="D28" s="240" t="s">
        <v>205</v>
      </c>
      <c r="E28" s="241"/>
      <c r="F28" s="242"/>
      <c r="G28" s="241" t="s">
        <v>218</v>
      </c>
      <c r="H28" s="247"/>
      <c r="I28" s="247"/>
      <c r="J28" s="247"/>
      <c r="K28" s="229"/>
      <c r="L28" s="230" t="s">
        <v>219</v>
      </c>
      <c r="M28" s="248"/>
      <c r="N28" s="229"/>
      <c r="O28" s="230">
        <v>1</v>
      </c>
      <c r="P28" s="548">
        <v>1</v>
      </c>
      <c r="Q28" s="515"/>
      <c r="R28" s="549"/>
      <c r="S28" s="241"/>
      <c r="T28" s="241"/>
      <c r="U28" s="241"/>
      <c r="V28" s="241"/>
      <c r="W28" s="241"/>
      <c r="X28" s="241"/>
      <c r="Y28" s="241"/>
      <c r="Z28" s="241"/>
      <c r="AA28" s="242"/>
      <c r="AB28" s="2"/>
      <c r="AC28" s="2"/>
      <c r="AD28" s="2"/>
      <c r="AE28" s="2"/>
      <c r="AF28" s="2"/>
      <c r="AG28" s="2"/>
      <c r="AI28" s="2"/>
    </row>
    <row r="29" spans="1:35" ht="18" customHeight="1" x14ac:dyDescent="0.2">
      <c r="A29" s="233"/>
      <c r="B29" s="234"/>
      <c r="C29" s="246"/>
      <c r="D29" s="233"/>
      <c r="E29" s="234"/>
      <c r="F29" s="246"/>
      <c r="G29" s="234" t="s">
        <v>1</v>
      </c>
      <c r="H29" s="234"/>
      <c r="I29" s="234"/>
      <c r="J29" s="234"/>
      <c r="K29" s="233"/>
      <c r="L29" s="234" t="s">
        <v>220</v>
      </c>
      <c r="M29" s="246"/>
      <c r="N29" s="233"/>
      <c r="O29" s="234">
        <v>1</v>
      </c>
      <c r="P29" s="550"/>
      <c r="Q29" s="490"/>
      <c r="R29" s="551"/>
      <c r="S29" s="286" t="s">
        <v>221</v>
      </c>
      <c r="T29" s="234"/>
      <c r="U29" s="234"/>
      <c r="V29" s="234"/>
      <c r="W29" s="234"/>
      <c r="X29" s="234"/>
      <c r="Y29" s="234"/>
      <c r="Z29" s="234"/>
      <c r="AA29" s="246"/>
      <c r="AB29" s="2"/>
      <c r="AC29" s="2"/>
      <c r="AD29" s="2"/>
      <c r="AE29" s="2"/>
      <c r="AF29" s="2"/>
      <c r="AG29" s="2"/>
      <c r="AI29" s="2"/>
    </row>
    <row r="30" spans="1:35" ht="18" customHeight="1" x14ac:dyDescent="0.2">
      <c r="A30" s="244"/>
      <c r="B30" s="5" t="s">
        <v>225</v>
      </c>
      <c r="C30" s="245"/>
      <c r="D30" s="244" t="s">
        <v>207</v>
      </c>
      <c r="E30" s="5"/>
      <c r="F30" s="245"/>
      <c r="G30" s="5" t="s">
        <v>208</v>
      </c>
      <c r="H30" s="5"/>
      <c r="I30" s="5"/>
      <c r="J30" s="5"/>
      <c r="K30" s="244"/>
      <c r="L30" s="5" t="s">
        <v>20</v>
      </c>
      <c r="M30" s="245"/>
      <c r="N30" s="244"/>
      <c r="O30" s="5">
        <v>1</v>
      </c>
      <c r="P30" s="548"/>
      <c r="Q30" s="515"/>
      <c r="R30" s="549"/>
      <c r="S30" s="5"/>
      <c r="T30" s="5"/>
      <c r="U30" s="5"/>
      <c r="V30" s="5"/>
      <c r="W30" s="5"/>
      <c r="X30" s="5"/>
      <c r="Y30" s="5"/>
      <c r="Z30" s="5"/>
      <c r="AA30" s="245"/>
      <c r="AB30" s="2"/>
      <c r="AC30" s="2"/>
      <c r="AD30" s="2"/>
      <c r="AE30" s="2"/>
      <c r="AF30" s="2"/>
      <c r="AG30" s="2"/>
      <c r="AI30" s="2"/>
    </row>
    <row r="31" spans="1:35" ht="18" customHeight="1" thickBot="1" x14ac:dyDescent="0.25">
      <c r="A31" s="233"/>
      <c r="B31" s="234"/>
      <c r="C31" s="246"/>
      <c r="D31" s="233"/>
      <c r="E31" s="234"/>
      <c r="F31" s="246"/>
      <c r="G31" s="234" t="s">
        <v>1</v>
      </c>
      <c r="H31" s="234"/>
      <c r="I31" s="234"/>
      <c r="J31" s="234"/>
      <c r="K31" s="233"/>
      <c r="L31" s="234" t="s">
        <v>220</v>
      </c>
      <c r="M31" s="246"/>
      <c r="N31" s="233"/>
      <c r="O31" s="234">
        <v>1</v>
      </c>
      <c r="P31" s="552"/>
      <c r="Q31" s="553"/>
      <c r="R31" s="554"/>
      <c r="S31" s="234" t="s">
        <v>222</v>
      </c>
      <c r="T31" s="234"/>
      <c r="U31" s="234"/>
      <c r="V31" s="234"/>
      <c r="W31" s="234"/>
      <c r="X31" s="234"/>
      <c r="Y31" s="234"/>
      <c r="Z31" s="234"/>
      <c r="AA31" s="246"/>
      <c r="AB31" s="2"/>
      <c r="AC31" s="2"/>
      <c r="AD31" s="2"/>
      <c r="AE31" s="2"/>
      <c r="AF31" s="2"/>
      <c r="AG31" s="2"/>
      <c r="AI31" s="2"/>
    </row>
    <row r="32" spans="1:35" ht="18" customHeight="1" x14ac:dyDescent="0.2">
      <c r="A32" s="213" t="s">
        <v>209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95">
        <f>SUM(P26:R31)</f>
        <v>1</v>
      </c>
      <c r="Q32" s="496"/>
      <c r="R32" s="497"/>
      <c r="S32" s="44" t="s">
        <v>210</v>
      </c>
      <c r="T32" s="44"/>
      <c r="U32" s="44"/>
      <c r="V32" s="44"/>
      <c r="W32" s="44"/>
      <c r="X32" s="44"/>
      <c r="Y32" s="44"/>
      <c r="Z32" s="44"/>
      <c r="AA32" s="214"/>
      <c r="AB32" s="2"/>
      <c r="AC32" s="2"/>
      <c r="AD32" s="2"/>
      <c r="AE32" s="2"/>
      <c r="AF32" s="2"/>
      <c r="AG32" s="2"/>
      <c r="AI32" s="2"/>
    </row>
    <row r="33" spans="1:35" ht="18" customHeight="1" x14ac:dyDescent="0.2">
      <c r="A33" s="21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7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3"/>
      <c r="AB33" s="2"/>
      <c r="AC33" s="2"/>
      <c r="AD33" s="2"/>
      <c r="AE33" s="2"/>
      <c r="AF33" s="2"/>
      <c r="AG33" s="2"/>
      <c r="AI33" s="2"/>
    </row>
    <row r="34" spans="1:35" ht="18" customHeight="1" x14ac:dyDescent="0.2">
      <c r="A34" s="21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7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3"/>
      <c r="AB34" s="2"/>
      <c r="AC34" s="2"/>
      <c r="AD34" s="2"/>
      <c r="AE34" s="2"/>
      <c r="AF34" s="2"/>
      <c r="AG34" s="2"/>
      <c r="AI34" s="2"/>
    </row>
    <row r="35" spans="1:35" ht="18" customHeight="1" x14ac:dyDescent="0.2">
      <c r="A35" s="21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7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3"/>
      <c r="AB35" s="2"/>
      <c r="AC35" s="2"/>
      <c r="AD35" s="2"/>
      <c r="AE35" s="2"/>
      <c r="AF35" s="2"/>
      <c r="AG35" s="2"/>
      <c r="AI35" s="2"/>
    </row>
    <row r="36" spans="1:35" ht="18" customHeight="1" x14ac:dyDescent="0.2">
      <c r="A36" s="218"/>
      <c r="B36" s="2"/>
      <c r="C36" s="2"/>
      <c r="D36" s="2"/>
      <c r="E36" s="2"/>
      <c r="F36" s="2"/>
      <c r="G36" s="2"/>
      <c r="H36" s="7"/>
      <c r="I36" s="2"/>
      <c r="J36" s="2"/>
      <c r="K36" s="2"/>
      <c r="L36" s="2"/>
      <c r="M36" s="274"/>
      <c r="N36" s="2"/>
      <c r="O36" s="2"/>
      <c r="P36" s="2"/>
      <c r="Q36" s="2"/>
      <c r="R36" s="2"/>
      <c r="S36" s="2"/>
      <c r="T36" s="2"/>
      <c r="U36" s="2"/>
      <c r="V36" s="2"/>
      <c r="W36" s="2"/>
      <c r="X36" s="2" t="s">
        <v>240</v>
      </c>
      <c r="Y36" s="2"/>
      <c r="Z36" s="2"/>
      <c r="AA36" s="3"/>
      <c r="AB36" s="2"/>
      <c r="AC36" s="2"/>
      <c r="AD36" s="2"/>
      <c r="AE36" s="2"/>
      <c r="AF36" s="2"/>
      <c r="AG36" s="2"/>
      <c r="AI36" s="2"/>
    </row>
    <row r="37" spans="1:35" ht="18" customHeight="1" x14ac:dyDescent="0.2">
      <c r="A37" s="218"/>
      <c r="B37" s="2"/>
      <c r="C37" s="2"/>
      <c r="D37" s="2"/>
      <c r="E37" s="2"/>
      <c r="F37" s="2"/>
      <c r="G37" s="2"/>
      <c r="H37" s="7"/>
      <c r="I37" s="2"/>
      <c r="J37" s="2" t="s">
        <v>239</v>
      </c>
      <c r="K37" s="2"/>
      <c r="L37" s="2"/>
      <c r="M37" s="27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3"/>
      <c r="AB37" s="2"/>
      <c r="AC37" s="2"/>
      <c r="AD37" s="2"/>
      <c r="AE37" s="2"/>
      <c r="AF37" s="2"/>
      <c r="AG37" s="2"/>
      <c r="AI37" s="2"/>
    </row>
    <row r="38" spans="1:35" ht="18" customHeight="1" x14ac:dyDescent="0.2">
      <c r="A38" s="218"/>
      <c r="B38" s="2"/>
      <c r="C38" s="2"/>
      <c r="D38" s="2"/>
      <c r="E38" s="2"/>
      <c r="F38" s="2"/>
      <c r="G38" s="2"/>
      <c r="H38" s="7"/>
      <c r="I38" s="2"/>
      <c r="J38" s="2"/>
      <c r="K38" s="2"/>
      <c r="L38" s="2"/>
      <c r="M38" s="27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3"/>
      <c r="AB38" s="2"/>
      <c r="AC38" s="2"/>
      <c r="AD38" s="2"/>
      <c r="AE38" s="2"/>
      <c r="AF38" s="2"/>
      <c r="AG38" s="2"/>
      <c r="AI38" s="2"/>
    </row>
    <row r="39" spans="1:35" ht="18" customHeight="1" x14ac:dyDescent="0.2">
      <c r="A39" s="21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7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3"/>
      <c r="AB39" s="2"/>
      <c r="AC39" s="2"/>
      <c r="AD39" s="2"/>
      <c r="AE39" s="2"/>
      <c r="AF39" s="2"/>
      <c r="AG39" s="2"/>
      <c r="AI39" s="2"/>
    </row>
    <row r="40" spans="1:35" ht="18" customHeight="1" x14ac:dyDescent="0.2">
      <c r="A40" s="218"/>
      <c r="B40" s="2"/>
      <c r="C40" s="2"/>
      <c r="E40" s="2"/>
      <c r="F40" s="2"/>
      <c r="G40" s="2"/>
      <c r="H40" s="2"/>
      <c r="I40" s="2"/>
      <c r="J40" s="2"/>
      <c r="K40" s="2"/>
      <c r="L40" s="2"/>
      <c r="M40" s="274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3"/>
      <c r="AB40" s="2"/>
      <c r="AC40" s="2"/>
      <c r="AD40" s="2"/>
      <c r="AE40" s="2"/>
      <c r="AF40" s="2"/>
      <c r="AG40" s="2"/>
      <c r="AI40" s="2"/>
    </row>
    <row r="41" spans="1:35" ht="18" customHeight="1" x14ac:dyDescent="0.2">
      <c r="A41" s="218"/>
      <c r="B41" s="8"/>
      <c r="C41" s="8"/>
      <c r="D41" s="8"/>
      <c r="E41" s="8" t="s">
        <v>223</v>
      </c>
      <c r="F41" s="8"/>
      <c r="G41" s="8"/>
      <c r="H41" s="8"/>
      <c r="I41" s="8"/>
      <c r="J41" s="8"/>
      <c r="K41" s="8"/>
      <c r="L41" s="8"/>
      <c r="M41" s="276"/>
      <c r="N41" s="8"/>
      <c r="O41" s="8"/>
      <c r="P41" s="8"/>
      <c r="Q41" s="8" t="s">
        <v>224</v>
      </c>
      <c r="R41" s="8"/>
      <c r="S41" s="8"/>
      <c r="T41" s="8"/>
      <c r="U41" s="8"/>
      <c r="V41" s="8"/>
      <c r="W41" s="8"/>
      <c r="X41" s="8"/>
      <c r="Y41" s="8"/>
      <c r="Z41" s="8"/>
      <c r="AA41" s="3"/>
      <c r="AB41" s="2"/>
      <c r="AC41" s="2"/>
      <c r="AD41" s="2"/>
      <c r="AE41" s="2"/>
      <c r="AF41" s="2"/>
      <c r="AG41" s="2"/>
      <c r="AI41" s="2"/>
    </row>
    <row r="42" spans="1:35" ht="18" customHeight="1" x14ac:dyDescent="0.2">
      <c r="A42" s="228"/>
      <c r="B42" s="203"/>
      <c r="C42" s="203"/>
      <c r="D42" s="203"/>
      <c r="E42" s="203"/>
      <c r="F42" s="203"/>
      <c r="G42" s="203"/>
      <c r="H42" s="203"/>
      <c r="I42" s="282" t="s">
        <v>248</v>
      </c>
      <c r="K42" s="203"/>
      <c r="L42" s="203"/>
      <c r="M42" s="275"/>
      <c r="N42" s="203"/>
      <c r="O42" s="203"/>
      <c r="P42" s="203"/>
      <c r="Q42" s="203"/>
      <c r="R42" s="203"/>
      <c r="S42" s="2"/>
      <c r="T42" s="2"/>
      <c r="U42" s="2"/>
      <c r="V42" s="2"/>
      <c r="W42" s="2"/>
      <c r="X42" s="2"/>
      <c r="Y42" s="2"/>
      <c r="Z42" s="2"/>
      <c r="AA42" s="3"/>
      <c r="AB42" s="2"/>
      <c r="AC42" s="2"/>
      <c r="AD42" s="2"/>
      <c r="AE42" s="2"/>
      <c r="AF42" s="2"/>
      <c r="AG42" s="2"/>
      <c r="AI42" s="2"/>
    </row>
    <row r="43" spans="1:35" ht="18" customHeight="1" x14ac:dyDescent="0.2">
      <c r="A43" s="228"/>
      <c r="B43" s="203"/>
      <c r="C43" s="203"/>
      <c r="D43" s="203"/>
      <c r="E43" s="203"/>
      <c r="F43" s="203"/>
      <c r="G43" s="203"/>
      <c r="H43" s="203"/>
      <c r="I43" s="282" t="s">
        <v>260</v>
      </c>
      <c r="K43" s="203"/>
      <c r="L43" s="203"/>
      <c r="M43" s="275"/>
      <c r="N43" s="203"/>
      <c r="O43" s="203"/>
      <c r="P43" s="203"/>
      <c r="Q43" s="203"/>
      <c r="R43" s="203"/>
      <c r="S43" s="2"/>
      <c r="T43" s="2"/>
      <c r="U43" s="2"/>
      <c r="V43" s="2"/>
      <c r="W43" s="2"/>
      <c r="X43" s="2"/>
      <c r="Y43" s="2"/>
      <c r="Z43" s="2"/>
      <c r="AA43" s="3"/>
      <c r="AB43" s="2"/>
      <c r="AC43" s="2"/>
      <c r="AD43" s="2"/>
      <c r="AE43" s="2"/>
      <c r="AF43" s="2"/>
      <c r="AG43" s="2"/>
      <c r="AI43" s="2"/>
    </row>
    <row r="44" spans="1:35" ht="18" customHeight="1" x14ac:dyDescent="0.2">
      <c r="A44" s="218"/>
      <c r="B44" s="2"/>
      <c r="C44" s="2"/>
      <c r="D44" s="9"/>
      <c r="E44" s="2"/>
      <c r="F44" s="2"/>
      <c r="G44" s="2"/>
      <c r="H44" s="2"/>
      <c r="I44" s="2"/>
      <c r="J44" s="2"/>
      <c r="K44" s="2"/>
      <c r="L44" s="2"/>
      <c r="M44" s="27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3"/>
      <c r="AB44" s="2"/>
      <c r="AC44" s="2"/>
      <c r="AD44" s="2"/>
      <c r="AE44" s="2"/>
      <c r="AF44" s="2"/>
      <c r="AG44" s="2"/>
      <c r="AI44" s="2"/>
    </row>
    <row r="45" spans="1:35" ht="18" customHeight="1" x14ac:dyDescent="0.2">
      <c r="A45" s="218"/>
      <c r="B45" s="2"/>
      <c r="C45" s="2"/>
      <c r="D45" s="7"/>
      <c r="E45" s="2"/>
      <c r="F45" s="2"/>
      <c r="G45" s="2"/>
      <c r="H45" s="2"/>
      <c r="I45" s="2"/>
      <c r="J45" s="2"/>
      <c r="K45" s="2" t="s">
        <v>241</v>
      </c>
      <c r="L45" s="2"/>
      <c r="M45" s="274"/>
      <c r="N45" s="2"/>
      <c r="O45" s="2"/>
      <c r="P45" s="2"/>
      <c r="Q45" s="2"/>
      <c r="R45" s="2"/>
      <c r="S45" s="2"/>
      <c r="T45" s="2"/>
      <c r="U45" s="2"/>
      <c r="V45" s="2"/>
      <c r="W45" s="2"/>
      <c r="X45" s="2" t="s">
        <v>241</v>
      </c>
      <c r="Y45" s="2"/>
      <c r="Z45" s="2"/>
      <c r="AA45" s="3"/>
      <c r="AB45" s="2"/>
      <c r="AC45" s="2"/>
      <c r="AD45" s="2"/>
      <c r="AE45" s="2"/>
      <c r="AF45" s="2"/>
      <c r="AG45" s="2"/>
      <c r="AI45" s="2"/>
    </row>
    <row r="46" spans="1:35" ht="18" customHeight="1" x14ac:dyDescent="0.2">
      <c r="A46" s="218"/>
      <c r="B46" s="2"/>
      <c r="C46" s="2"/>
      <c r="D46" s="7"/>
      <c r="E46" s="2"/>
      <c r="F46" s="2"/>
      <c r="G46" s="2"/>
      <c r="H46" s="2"/>
      <c r="I46" s="2"/>
      <c r="J46" s="2"/>
      <c r="K46" s="2"/>
      <c r="L46" s="2"/>
      <c r="M46" s="27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3"/>
      <c r="AB46" s="2"/>
      <c r="AC46" s="2"/>
      <c r="AD46" s="2"/>
      <c r="AE46" s="2"/>
      <c r="AF46" s="2"/>
      <c r="AG46" s="2"/>
      <c r="AI46" s="2"/>
    </row>
    <row r="47" spans="1:35" ht="18" customHeight="1" x14ac:dyDescent="0.2">
      <c r="A47" s="218"/>
      <c r="B47" s="2"/>
      <c r="C47" s="2"/>
      <c r="D47" s="7"/>
      <c r="E47" s="2"/>
      <c r="F47" s="2"/>
      <c r="G47" s="2"/>
      <c r="H47" s="2"/>
      <c r="I47" s="2"/>
      <c r="J47" s="2"/>
      <c r="K47" s="2"/>
      <c r="L47" s="2"/>
      <c r="M47" s="27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3"/>
      <c r="AB47" s="2"/>
      <c r="AC47" s="2"/>
      <c r="AD47" s="2"/>
      <c r="AE47" s="2"/>
      <c r="AF47" s="2"/>
      <c r="AG47" s="2"/>
      <c r="AI47" s="2"/>
    </row>
    <row r="48" spans="1:35" ht="18" customHeight="1" x14ac:dyDescent="0.2">
      <c r="A48" s="218"/>
      <c r="B48" s="2"/>
      <c r="C48" s="2"/>
      <c r="D48" s="7"/>
      <c r="E48" s="2"/>
      <c r="F48" s="2"/>
      <c r="G48" s="2"/>
      <c r="H48" s="2"/>
      <c r="I48" s="2"/>
      <c r="J48" s="2"/>
      <c r="K48" s="2" t="s">
        <v>243</v>
      </c>
      <c r="L48" s="2"/>
      <c r="M48" s="274"/>
      <c r="N48" s="2"/>
      <c r="O48" s="2"/>
      <c r="P48" s="2"/>
      <c r="Q48" s="2"/>
      <c r="R48" s="2"/>
      <c r="S48" s="2"/>
      <c r="T48" s="2"/>
      <c r="U48" s="2"/>
      <c r="V48" s="2"/>
      <c r="W48" s="2"/>
      <c r="X48" s="2" t="s">
        <v>242</v>
      </c>
      <c r="Y48" s="2"/>
      <c r="Z48" s="2"/>
      <c r="AA48" s="3"/>
      <c r="AB48" s="2"/>
      <c r="AC48" s="2"/>
      <c r="AD48" s="2"/>
      <c r="AE48" s="2"/>
      <c r="AF48" s="2"/>
      <c r="AG48" s="2"/>
      <c r="AI48" s="2"/>
    </row>
    <row r="49" spans="1:35" ht="18" customHeight="1" x14ac:dyDescent="0.2">
      <c r="A49" s="21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74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3"/>
      <c r="AB49" s="2"/>
      <c r="AC49" s="2"/>
      <c r="AD49" s="2"/>
      <c r="AE49" s="2"/>
      <c r="AF49" s="2"/>
      <c r="AG49" s="2"/>
      <c r="AI49" s="2"/>
    </row>
    <row r="50" spans="1:35" ht="18" customHeight="1" x14ac:dyDescent="0.2">
      <c r="A50" s="123"/>
      <c r="B50" s="4"/>
      <c r="C50" s="4"/>
      <c r="D50" s="266"/>
      <c r="E50" s="4" t="s">
        <v>238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 t="s">
        <v>225</v>
      </c>
      <c r="R50" s="4"/>
      <c r="S50" s="4"/>
      <c r="T50" s="4"/>
      <c r="U50" s="4"/>
      <c r="V50" s="4"/>
      <c r="W50" s="4"/>
      <c r="X50" s="4"/>
      <c r="Y50" s="4"/>
      <c r="Z50" s="4"/>
      <c r="AA50" s="20"/>
      <c r="AB50" s="2"/>
      <c r="AC50" s="2"/>
      <c r="AD50" s="2"/>
      <c r="AE50" s="2"/>
      <c r="AF50" s="2"/>
      <c r="AG50" s="2"/>
      <c r="AH50" s="2"/>
      <c r="AI50" s="2"/>
    </row>
    <row r="51" spans="1:35" ht="18" customHeight="1" x14ac:dyDescent="0.2">
      <c r="A51" s="2"/>
      <c r="B51" s="2"/>
      <c r="C51" s="2"/>
      <c r="D51" s="9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8" customHeight="1" x14ac:dyDescent="0.2"/>
    <row r="53" spans="1:35" ht="18" customHeight="1" x14ac:dyDescent="0.2"/>
    <row r="54" spans="1:35" ht="18" customHeight="1" x14ac:dyDescent="0.2"/>
  </sheetData>
  <mergeCells count="75">
    <mergeCell ref="A2:B2"/>
    <mergeCell ref="C2:D2"/>
    <mergeCell ref="E2:F2"/>
    <mergeCell ref="G2:H2"/>
    <mergeCell ref="I2:J2"/>
    <mergeCell ref="A3:B3"/>
    <mergeCell ref="C3:D3"/>
    <mergeCell ref="E3:F3"/>
    <mergeCell ref="G3:H3"/>
    <mergeCell ref="I3:J3"/>
    <mergeCell ref="X6:AA6"/>
    <mergeCell ref="E7:G7"/>
    <mergeCell ref="O7:W7"/>
    <mergeCell ref="U2:V3"/>
    <mergeCell ref="W2:W3"/>
    <mergeCell ref="X2:AA3"/>
    <mergeCell ref="X7:AA7"/>
    <mergeCell ref="K2:T3"/>
    <mergeCell ref="A6:D6"/>
    <mergeCell ref="H6:W6"/>
    <mergeCell ref="A8:D8"/>
    <mergeCell ref="H8:N8"/>
    <mergeCell ref="A16:F16"/>
    <mergeCell ref="G16:H16"/>
    <mergeCell ref="I16:K16"/>
    <mergeCell ref="R16:V16"/>
    <mergeCell ref="E9:G9"/>
    <mergeCell ref="O9:W9"/>
    <mergeCell ref="E10:G10"/>
    <mergeCell ref="O10:W10"/>
    <mergeCell ref="E6:G6"/>
    <mergeCell ref="E8:G8"/>
    <mergeCell ref="O8:W8"/>
    <mergeCell ref="I15:Q15"/>
    <mergeCell ref="R15:AA15"/>
    <mergeCell ref="L16:N16"/>
    <mergeCell ref="O16:Q16"/>
    <mergeCell ref="W16:AA16"/>
    <mergeCell ref="P32:R32"/>
    <mergeCell ref="P28:R29"/>
    <mergeCell ref="P30:R31"/>
    <mergeCell ref="D20:AA22"/>
    <mergeCell ref="A17:F17"/>
    <mergeCell ref="G17:H17"/>
    <mergeCell ref="I17:K17"/>
    <mergeCell ref="M17:N17"/>
    <mergeCell ref="R17:V17"/>
    <mergeCell ref="M19:N19"/>
    <mergeCell ref="R19:V19"/>
    <mergeCell ref="P26:R26"/>
    <mergeCell ref="P27:R27"/>
    <mergeCell ref="A18:F18"/>
    <mergeCell ref="G18:H18"/>
    <mergeCell ref="I18:K18"/>
    <mergeCell ref="M18:N18"/>
    <mergeCell ref="R18:V18"/>
    <mergeCell ref="A19:F19"/>
    <mergeCell ref="G19:H19"/>
    <mergeCell ref="I19:K19"/>
    <mergeCell ref="A20:C22"/>
    <mergeCell ref="X12:AA12"/>
    <mergeCell ref="A11:D12"/>
    <mergeCell ref="A7:D7"/>
    <mergeCell ref="H9:N10"/>
    <mergeCell ref="A9:D10"/>
    <mergeCell ref="E12:G12"/>
    <mergeCell ref="H12:N12"/>
    <mergeCell ref="O12:W12"/>
    <mergeCell ref="X8:AA8"/>
    <mergeCell ref="E11:G11"/>
    <mergeCell ref="O11:W11"/>
    <mergeCell ref="X11:AA11"/>
    <mergeCell ref="H11:N11"/>
    <mergeCell ref="X9:AA9"/>
    <mergeCell ref="X10:AA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>
    <oddHeader>&amp;R２ページ【展示・販売】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一覧表（自動入力）</vt:lpstr>
      <vt:lpstr>提出書類２①</vt:lpstr>
      <vt:lpstr>提出書類２②</vt:lpstr>
      <vt:lpstr>提出書類２①!Print_Area</vt:lpstr>
      <vt:lpstr>提出書類２②!Print_Area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 暁喜</dc:creator>
  <cp:lastModifiedBy>Gifu</cp:lastModifiedBy>
  <cp:lastPrinted>2023-07-31T08:49:59Z</cp:lastPrinted>
  <dcterms:created xsi:type="dcterms:W3CDTF">2015-06-08T12:10:40Z</dcterms:created>
  <dcterms:modified xsi:type="dcterms:W3CDTF">2023-08-01T10:35:05Z</dcterms:modified>
</cp:coreProperties>
</file>